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190.12\部門別フォルダ\02財政課\02_工事検査係\0140.町内業者名簿\R7町内業者名簿\"/>
    </mc:Choice>
  </mc:AlternateContent>
  <bookViews>
    <workbookView xWindow="0" yWindow="0" windowWidth="28800" windowHeight="12210" tabRatio="974" firstSheet="1" activeTab="1"/>
  </bookViews>
  <sheets>
    <sheet name="000000" sheetId="4" state="veryHidden" r:id="rId1"/>
    <sheet name="表紙" sheetId="91" r:id="rId2"/>
    <sheet name="目次" sheetId="190" r:id="rId3"/>
    <sheet name="7年4月1日以降変更事項" sheetId="240" r:id="rId4"/>
    <sheet name="一覧表 (50音)" sheetId="239" r:id="rId5"/>
    <sheet name="土木Ａ" sheetId="197" r:id="rId6"/>
    <sheet name="土木Ｂ" sheetId="198" r:id="rId7"/>
    <sheet name="土木Ｃ" sheetId="199" r:id="rId8"/>
    <sheet name="建築Ａ" sheetId="200" r:id="rId9"/>
    <sheet name="建築Ｂ" sheetId="201" r:id="rId10"/>
    <sheet name="建築Ｃ" sheetId="202" r:id="rId11"/>
    <sheet name="管Ａ" sheetId="203" r:id="rId12"/>
    <sheet name="管Ｂ" sheetId="204" r:id="rId13"/>
    <sheet name="水道Ａ" sheetId="205" r:id="rId14"/>
    <sheet name="水道Ｂ" sheetId="206" r:id="rId15"/>
    <sheet name="電気Ａ" sheetId="207" r:id="rId16"/>
    <sheet name="電気Ｂ" sheetId="208" r:id="rId17"/>
    <sheet name="舗装Ａ" sheetId="209" r:id="rId18"/>
    <sheet name="舗装Ｂ" sheetId="210" r:id="rId19"/>
    <sheet name="大工" sheetId="213" r:id="rId20"/>
    <sheet name="左官" sheetId="214" r:id="rId21"/>
    <sheet name="とび" sheetId="215" r:id="rId22"/>
    <sheet name="石工" sheetId="216" r:id="rId23"/>
    <sheet name="屋根" sheetId="217" r:id="rId24"/>
    <sheet name="タイル" sheetId="218" r:id="rId25"/>
    <sheet name="鋼造" sheetId="219" r:id="rId26"/>
    <sheet name="鉄筋" sheetId="220" r:id="rId27"/>
    <sheet name="しゅんせつ" sheetId="221" r:id="rId28"/>
    <sheet name="板金" sheetId="222" r:id="rId29"/>
    <sheet name="ガラス" sheetId="223" r:id="rId30"/>
    <sheet name="塗装" sheetId="224" r:id="rId31"/>
    <sheet name="防水" sheetId="225" r:id="rId32"/>
    <sheet name="内装" sheetId="226" r:id="rId33"/>
    <sheet name="機械" sheetId="227" r:id="rId34"/>
    <sheet name="絶縁" sheetId="228" r:id="rId35"/>
    <sheet name="電気通信" sheetId="229" r:id="rId36"/>
    <sheet name="造園" sheetId="230" r:id="rId37"/>
    <sheet name="井戸" sheetId="231" r:id="rId38"/>
    <sheet name="建具" sheetId="232" r:id="rId39"/>
    <sheet name="消防・清掃" sheetId="233" r:id="rId40"/>
    <sheet name="解体" sheetId="234" r:id="rId41"/>
    <sheet name="コンサル" sheetId="153" r:id="rId42"/>
    <sheet name="物品製造・役務等" sheetId="241" r:id="rId43"/>
    <sheet name="技術者一覧" sheetId="148" state="hidden" r:id="rId44"/>
  </sheets>
  <definedNames>
    <definedName name="_xlnm._FilterDatabase" localSheetId="29" hidden="1">ガラス!$A$2:$I$2</definedName>
    <definedName name="_xlnm._FilterDatabase" localSheetId="41" hidden="1">コンサル!$B$2:$T$2</definedName>
    <definedName name="_xlnm._FilterDatabase" localSheetId="27" hidden="1">しゅんせつ!$A$2:$I$12</definedName>
    <definedName name="_xlnm._FilterDatabase" localSheetId="24" hidden="1">タイル!$A$2:$I$4</definedName>
    <definedName name="_xlnm._FilterDatabase" localSheetId="21" hidden="1">とび!$A$2:$I$39</definedName>
    <definedName name="_xlnm._FilterDatabase" localSheetId="37" hidden="1">井戸!$A$2:$I$2</definedName>
    <definedName name="_xlnm._FilterDatabase" localSheetId="4" hidden="1">'一覧表 (50音)'!$A$2:$K$156</definedName>
    <definedName name="_xlnm._FilterDatabase" localSheetId="23" hidden="1">屋根!$A$2:$I$8</definedName>
    <definedName name="_xlnm._FilterDatabase" localSheetId="40" hidden="1">解体!$A$2:$I$22</definedName>
    <definedName name="_xlnm._FilterDatabase" localSheetId="11" hidden="1">管Ａ!$A$2:$K$2</definedName>
    <definedName name="_xlnm._FilterDatabase" localSheetId="12" hidden="1">管Ｂ!$A$2:$K$2</definedName>
    <definedName name="_xlnm._FilterDatabase" localSheetId="33" hidden="1">機械!$A$2:$I$4</definedName>
    <definedName name="_xlnm._FilterDatabase" localSheetId="43" hidden="1">技術者一覧!#REF!</definedName>
    <definedName name="_xlnm._FilterDatabase" localSheetId="38" hidden="1">建具!$A$2:$I$2</definedName>
    <definedName name="_xlnm._FilterDatabase" localSheetId="8" hidden="1">建築Ａ!$A$2:$K$2</definedName>
    <definedName name="_xlnm._FilterDatabase" localSheetId="9" hidden="1">建築Ｂ!$A$2:$K$2</definedName>
    <definedName name="_xlnm._FilterDatabase" localSheetId="10" hidden="1">建築Ｃ!$A$2:$K$2</definedName>
    <definedName name="_xlnm._FilterDatabase" localSheetId="25" hidden="1">鋼造!$A$2:$I$17</definedName>
    <definedName name="_xlnm._FilterDatabase" localSheetId="20" hidden="1">左官!$A$2:$I$2</definedName>
    <definedName name="_xlnm._FilterDatabase" localSheetId="39" hidden="1">消防・清掃!$A$2:$J$8</definedName>
    <definedName name="_xlnm._FilterDatabase" localSheetId="13" hidden="1">水道Ａ!$A$2:$K$2</definedName>
    <definedName name="_xlnm._FilterDatabase" localSheetId="14" hidden="1">水道Ｂ!$A$2:$K$2</definedName>
    <definedName name="_xlnm._FilterDatabase" localSheetId="22" hidden="1">石工!$A$2:$I$7</definedName>
    <definedName name="_xlnm._FilterDatabase" localSheetId="34" hidden="1">絶縁!$A$2:$I$2</definedName>
    <definedName name="_xlnm._FilterDatabase" localSheetId="36" hidden="1">造園!$A$2:$I$9</definedName>
    <definedName name="_xlnm._FilterDatabase" localSheetId="19" hidden="1">大工!$A$2:$I$12</definedName>
    <definedName name="_xlnm._FilterDatabase" localSheetId="26" hidden="1">鉄筋!$A$2:$I$2</definedName>
    <definedName name="_xlnm._FilterDatabase" localSheetId="15" hidden="1">電気Ａ!$A$2:$K$2</definedName>
    <definedName name="_xlnm._FilterDatabase" localSheetId="16" hidden="1">電気Ｂ!$A$2:$K$3</definedName>
    <definedName name="_xlnm._FilterDatabase" localSheetId="35" hidden="1">電気通信!$A$2:$I$5</definedName>
    <definedName name="_xlnm._FilterDatabase" localSheetId="30" hidden="1">塗装!$A$2:$I$15</definedName>
    <definedName name="_xlnm._FilterDatabase" localSheetId="5" hidden="1">土木Ａ!$A$2:$K$2</definedName>
    <definedName name="_xlnm._FilterDatabase" localSheetId="6" hidden="1">土木Ｂ!$A$2:$K$2</definedName>
    <definedName name="_xlnm._FilterDatabase" localSheetId="7" hidden="1">土木Ｃ!$A$2:$K$2</definedName>
    <definedName name="_xlnm._FilterDatabase" localSheetId="32" hidden="1">内装!$A$2:$I$6</definedName>
    <definedName name="_xlnm._FilterDatabase" localSheetId="28" hidden="1">板金!$A$2:$I$3</definedName>
    <definedName name="_xlnm._FilterDatabase" localSheetId="42" hidden="1">物品製造・役務等!$A$2:$P$84</definedName>
    <definedName name="_xlnm._FilterDatabase" localSheetId="17" hidden="1">舗装Ａ!$A$2:$K$2</definedName>
    <definedName name="_xlnm._FilterDatabase" localSheetId="18" hidden="1">舗装Ｂ!$A$2:$K$2</definedName>
    <definedName name="_xlnm._FilterDatabase" localSheetId="31" hidden="1">防水!$A$2:$I$5</definedName>
    <definedName name="_xlnm.Print_Area" localSheetId="3">'7年4月1日以降変更事項'!$A$1:$F$20</definedName>
    <definedName name="_xlnm.Print_Area" localSheetId="41">コンサル!$A$1:$T$6</definedName>
    <definedName name="_xlnm.Print_Area" localSheetId="27">しゅんせつ!$A$1:$I$14</definedName>
    <definedName name="_xlnm.Print_Area" localSheetId="24">タイル!$A$1:$I$4</definedName>
    <definedName name="_xlnm.Print_Area" localSheetId="21">とび!$A$1:$I$43</definedName>
    <definedName name="_xlnm.Print_Area" localSheetId="4">'一覧表 (50音)'!$A$1:$K$156</definedName>
    <definedName name="_xlnm.Print_Area" localSheetId="40">解体!$A$1:$I$24</definedName>
    <definedName name="_xlnm.Print_Area" localSheetId="11">管Ａ!$A$1:$K$24</definedName>
    <definedName name="_xlnm.Print_Area" localSheetId="12">管Ｂ!$A$1:$K$17</definedName>
    <definedName name="_xlnm.Print_Area" localSheetId="8">建築Ａ!$A$1:$K$22</definedName>
    <definedName name="_xlnm.Print_Area" localSheetId="9">建築Ｂ!$A$1:$K$12</definedName>
    <definedName name="_xlnm.Print_Area" localSheetId="10">建築Ｃ!$A$1:$K$6</definedName>
    <definedName name="_xlnm.Print_Area" localSheetId="25">鋼造!$A$1:$I$19</definedName>
    <definedName name="_xlnm.Print_Area" localSheetId="13">水道Ａ!$A$1:$K$37</definedName>
    <definedName name="_xlnm.Print_Area" localSheetId="14">水道Ｂ!$A$1:$K$29</definedName>
    <definedName name="_xlnm.Print_Area" localSheetId="22">石工!$A$1:$I$9</definedName>
    <definedName name="_xlnm.Print_Area" localSheetId="36">造園!$A$1:$I$13</definedName>
    <definedName name="_xlnm.Print_Area" localSheetId="19">大工!$A$1:$I$14</definedName>
    <definedName name="_xlnm.Print_Area" localSheetId="30">塗装!$A$1:$I$17</definedName>
    <definedName name="_xlnm.Print_Area" localSheetId="5">土木Ａ!$A$1:$K$25</definedName>
    <definedName name="_xlnm.Print_Area" localSheetId="6">土木Ｂ!$A$1:$K$25</definedName>
    <definedName name="_xlnm.Print_Area" localSheetId="32">内装!$A$1:$I$8</definedName>
    <definedName name="_xlnm.Print_Area" localSheetId="42">物品製造・役務等!$A$1:$P$88</definedName>
    <definedName name="_xlnm.Print_Area" localSheetId="17">舗装Ａ!$A$1:$K$31</definedName>
    <definedName name="_xlnm.Print_Titles" localSheetId="29">ガラス!$2:$2</definedName>
    <definedName name="_xlnm.Print_Titles" localSheetId="41">コンサル!$2:$2</definedName>
    <definedName name="_xlnm.Print_Titles" localSheetId="27">しゅんせつ!$2:$2</definedName>
    <definedName name="_xlnm.Print_Titles" localSheetId="24">タイル!$2:$2</definedName>
    <definedName name="_xlnm.Print_Titles" localSheetId="21">とび!$2:$2</definedName>
    <definedName name="_xlnm.Print_Titles" localSheetId="37">井戸!$2:$2</definedName>
    <definedName name="_xlnm.Print_Titles" localSheetId="4">'一覧表 (50音)'!$2:$2</definedName>
    <definedName name="_xlnm.Print_Titles" localSheetId="23">屋根!$2:$2</definedName>
    <definedName name="_xlnm.Print_Titles" localSheetId="40">解体!$2:$2</definedName>
    <definedName name="_xlnm.Print_Titles" localSheetId="11">管Ａ!$2:$2</definedName>
    <definedName name="_xlnm.Print_Titles" localSheetId="12">管Ｂ!$2:$2</definedName>
    <definedName name="_xlnm.Print_Titles" localSheetId="33">機械!$2:$2</definedName>
    <definedName name="_xlnm.Print_Titles" localSheetId="43">技術者一覧!#REF!</definedName>
    <definedName name="_xlnm.Print_Titles" localSheetId="38">建具!$2:$2</definedName>
    <definedName name="_xlnm.Print_Titles" localSheetId="8">建築Ａ!$2:$2</definedName>
    <definedName name="_xlnm.Print_Titles" localSheetId="9">建築Ｂ!$2:$2</definedName>
    <definedName name="_xlnm.Print_Titles" localSheetId="10">建築Ｃ!$2:$2</definedName>
    <definedName name="_xlnm.Print_Titles" localSheetId="25">鋼造!$2:$2</definedName>
    <definedName name="_xlnm.Print_Titles" localSheetId="20">左官!$2:$2</definedName>
    <definedName name="_xlnm.Print_Titles" localSheetId="39">消防・清掃!$2:$2</definedName>
    <definedName name="_xlnm.Print_Titles" localSheetId="13">水道Ａ!$2:$2</definedName>
    <definedName name="_xlnm.Print_Titles" localSheetId="14">水道Ｂ!$2:$2</definedName>
    <definedName name="_xlnm.Print_Titles" localSheetId="22">石工!$2:$2</definedName>
    <definedName name="_xlnm.Print_Titles" localSheetId="34">絶縁!$2:$2</definedName>
    <definedName name="_xlnm.Print_Titles" localSheetId="36">造園!$2:$2</definedName>
    <definedName name="_xlnm.Print_Titles" localSheetId="19">大工!$2:$2</definedName>
    <definedName name="_xlnm.Print_Titles" localSheetId="26">鉄筋!$2:$2</definedName>
    <definedName name="_xlnm.Print_Titles" localSheetId="15">電気Ａ!$2:$2</definedName>
    <definedName name="_xlnm.Print_Titles" localSheetId="16">電気Ｂ!$2:$2</definedName>
    <definedName name="_xlnm.Print_Titles" localSheetId="35">電気通信!$2:$2</definedName>
    <definedName name="_xlnm.Print_Titles" localSheetId="30">塗装!$2:$2</definedName>
    <definedName name="_xlnm.Print_Titles" localSheetId="5">土木Ａ!$2:$2</definedName>
    <definedName name="_xlnm.Print_Titles" localSheetId="6">土木Ｂ!$2:$2</definedName>
    <definedName name="_xlnm.Print_Titles" localSheetId="7">土木Ｃ!$2:$2</definedName>
    <definedName name="_xlnm.Print_Titles" localSheetId="32">内装!$2:$2</definedName>
    <definedName name="_xlnm.Print_Titles" localSheetId="28">板金!$2:$2</definedName>
    <definedName name="_xlnm.Print_Titles" localSheetId="42">物品製造・役務等!$2:$2</definedName>
    <definedName name="_xlnm.Print_Titles" localSheetId="17">舗装Ａ!$2:$2</definedName>
    <definedName name="_xlnm.Print_Titles" localSheetId="18">舗装Ｂ!$2:$2</definedName>
    <definedName name="_xlnm.Print_Titles" localSheetId="31">防水!$2:$2</definedName>
  </definedNames>
  <calcPr calcId="162913"/>
</workbook>
</file>

<file path=xl/calcChain.xml><?xml version="1.0" encoding="utf-8"?>
<calcChain xmlns="http://schemas.openxmlformats.org/spreadsheetml/2006/main">
  <c r="H8" i="204" l="1"/>
  <c r="D160" i="239" l="1"/>
  <c r="D159" i="239"/>
  <c r="D158" i="239"/>
  <c r="H3" i="204" l="1"/>
  <c r="H7" i="206"/>
  <c r="H6" i="206"/>
  <c r="H5" i="206"/>
  <c r="H3" i="206"/>
  <c r="H30" i="209"/>
  <c r="H3" i="210"/>
  <c r="H15" i="203"/>
  <c r="H6" i="204"/>
  <c r="H5" i="204"/>
  <c r="H3" i="202"/>
  <c r="H12" i="201"/>
  <c r="H19" i="198"/>
  <c r="H3" i="199"/>
  <c r="H4" i="198"/>
  <c r="H3" i="198"/>
  <c r="H4" i="207" l="1"/>
  <c r="H12" i="210" l="1"/>
  <c r="H10" i="198" l="1"/>
  <c r="H5" i="199" l="1"/>
  <c r="H19" i="200"/>
  <c r="H4" i="204"/>
  <c r="H4" i="199"/>
  <c r="H6" i="198"/>
  <c r="H26" i="205"/>
  <c r="H24" i="197"/>
  <c r="H15" i="210"/>
  <c r="H4" i="210"/>
  <c r="H14" i="205"/>
  <c r="H28" i="209"/>
  <c r="H20" i="200"/>
  <c r="H14" i="198"/>
  <c r="H25" i="198"/>
  <c r="H11" i="198"/>
  <c r="H4" i="206"/>
  <c r="H10" i="201"/>
  <c r="H25" i="197"/>
  <c r="H9" i="204"/>
  <c r="H15" i="206"/>
  <c r="H17" i="210"/>
  <c r="H13" i="203"/>
  <c r="H20" i="205"/>
  <c r="H17" i="205"/>
  <c r="H21" i="206"/>
  <c r="H8" i="198"/>
  <c r="H24" i="198"/>
  <c r="H9" i="201"/>
  <c r="H13" i="198"/>
  <c r="H20" i="210"/>
  <c r="H10" i="210"/>
  <c r="H6" i="210"/>
  <c r="H14" i="210"/>
  <c r="H19" i="210"/>
  <c r="H5" i="210"/>
  <c r="H16" i="210"/>
  <c r="H18" i="210"/>
  <c r="H11" i="210"/>
  <c r="H7" i="210"/>
  <c r="H8" i="210"/>
  <c r="H9" i="210"/>
  <c r="H13" i="210"/>
  <c r="H22" i="209"/>
  <c r="H11" i="209"/>
  <c r="H27" i="209"/>
  <c r="H12" i="209"/>
  <c r="H8" i="209"/>
  <c r="H23" i="209"/>
  <c r="H25" i="209"/>
  <c r="H31" i="209"/>
  <c r="H29" i="209"/>
  <c r="H17" i="209"/>
  <c r="H15" i="209"/>
  <c r="H21" i="209"/>
  <c r="H5" i="209"/>
  <c r="H20" i="209"/>
  <c r="H26" i="209"/>
  <c r="H13" i="209"/>
  <c r="H24" i="209"/>
  <c r="H7" i="209"/>
  <c r="H14" i="209"/>
  <c r="H16" i="209"/>
  <c r="H10" i="209"/>
  <c r="H9" i="209"/>
  <c r="H3" i="209"/>
  <c r="H19" i="209"/>
  <c r="H4" i="209"/>
  <c r="H6" i="209"/>
  <c r="H18" i="209"/>
  <c r="H3" i="208"/>
  <c r="H8" i="207"/>
  <c r="H3" i="207"/>
  <c r="H6" i="207"/>
  <c r="H10" i="207"/>
  <c r="H5" i="207"/>
  <c r="H7" i="207"/>
  <c r="H9" i="207"/>
  <c r="H20" i="206"/>
  <c r="H19" i="206"/>
  <c r="H10" i="206"/>
  <c r="H11" i="206"/>
  <c r="H18" i="206"/>
  <c r="H16" i="206"/>
  <c r="H14" i="206"/>
  <c r="H9" i="206"/>
  <c r="H17" i="206"/>
  <c r="H8" i="206"/>
  <c r="H12" i="206"/>
  <c r="H13" i="206"/>
  <c r="H10" i="205"/>
  <c r="H25" i="205"/>
  <c r="H13" i="205"/>
  <c r="H15" i="205"/>
  <c r="H18" i="205"/>
  <c r="H23" i="205"/>
  <c r="H16" i="205"/>
  <c r="H21" i="205"/>
  <c r="H7" i="205"/>
  <c r="H8" i="205"/>
  <c r="H27" i="205"/>
  <c r="H11" i="205"/>
  <c r="H19" i="205"/>
  <c r="H3" i="205"/>
  <c r="H6" i="205"/>
  <c r="H9" i="205"/>
  <c r="H4" i="205"/>
  <c r="H24" i="205"/>
  <c r="H5" i="205"/>
  <c r="H12" i="205"/>
  <c r="H22" i="205"/>
  <c r="H7" i="204"/>
  <c r="H10" i="203"/>
  <c r="H14" i="203"/>
  <c r="H12" i="203"/>
  <c r="H11" i="203"/>
  <c r="H9" i="203"/>
  <c r="H6" i="203"/>
  <c r="H4" i="203"/>
  <c r="H7" i="203"/>
  <c r="H5" i="203"/>
  <c r="H3" i="203"/>
  <c r="H8" i="203"/>
  <c r="H4" i="202"/>
  <c r="H7" i="201"/>
  <c r="H5" i="201"/>
  <c r="H8" i="201"/>
  <c r="H4" i="201"/>
  <c r="H6" i="201"/>
  <c r="H11" i="201"/>
  <c r="H3" i="201"/>
  <c r="H22" i="200"/>
  <c r="H9" i="200"/>
  <c r="H16" i="200"/>
  <c r="H18" i="200"/>
  <c r="H12" i="200"/>
  <c r="H13" i="200"/>
  <c r="H14" i="200"/>
  <c r="H11" i="200"/>
  <c r="H8" i="200"/>
  <c r="H10" i="200"/>
  <c r="H4" i="200"/>
  <c r="H21" i="200"/>
  <c r="H6" i="200"/>
  <c r="H15" i="200"/>
  <c r="H17" i="200"/>
  <c r="H7" i="200"/>
  <c r="H5" i="200"/>
  <c r="H3" i="200"/>
  <c r="H6" i="199"/>
  <c r="H23" i="198"/>
  <c r="H17" i="198"/>
  <c r="H12" i="198"/>
  <c r="H22" i="198"/>
  <c r="H18" i="198"/>
  <c r="H20" i="198"/>
  <c r="H15" i="198"/>
  <c r="H7" i="198"/>
  <c r="H16" i="198"/>
  <c r="H9" i="198"/>
  <c r="H21" i="198"/>
  <c r="H5" i="198"/>
  <c r="H11" i="197"/>
  <c r="H21" i="197"/>
  <c r="H13" i="197"/>
  <c r="H10" i="197"/>
  <c r="H18" i="197"/>
  <c r="H22" i="197"/>
  <c r="H23" i="197"/>
  <c r="H17" i="197"/>
  <c r="H14" i="197"/>
  <c r="H8" i="197"/>
  <c r="H20" i="197"/>
  <c r="H16" i="197"/>
  <c r="H5" i="197"/>
  <c r="H15" i="197"/>
  <c r="H19" i="197"/>
  <c r="H7" i="197"/>
  <c r="H9" i="197"/>
  <c r="H4" i="197"/>
  <c r="H3" i="197"/>
  <c r="H6" i="197"/>
  <c r="H12" i="197"/>
  <c r="L83" i="148"/>
  <c r="L82" i="148"/>
  <c r="L81" i="148"/>
  <c r="L80" i="148"/>
  <c r="L79" i="148"/>
  <c r="L78" i="148"/>
  <c r="L77" i="148"/>
  <c r="L76" i="148"/>
  <c r="L75" i="148"/>
  <c r="L74" i="148"/>
  <c r="L73" i="148"/>
  <c r="L72" i="148"/>
  <c r="L71" i="148"/>
  <c r="L70" i="148"/>
  <c r="L69" i="148"/>
  <c r="L68" i="148"/>
  <c r="L67" i="148"/>
  <c r="L66" i="148"/>
  <c r="L65" i="148"/>
  <c r="L64" i="148"/>
  <c r="L63" i="148"/>
  <c r="L62" i="148"/>
  <c r="L61" i="148"/>
  <c r="L60" i="148"/>
  <c r="L59" i="148"/>
  <c r="L58" i="148"/>
  <c r="L57" i="148"/>
  <c r="L56" i="148"/>
  <c r="L55" i="148"/>
  <c r="L54" i="148"/>
  <c r="L53" i="148"/>
  <c r="L52" i="148"/>
  <c r="L51" i="148"/>
  <c r="L50" i="148"/>
  <c r="L49" i="148"/>
  <c r="L48" i="148"/>
  <c r="L47" i="148"/>
  <c r="L46" i="148"/>
  <c r="L45" i="148"/>
  <c r="L44" i="148"/>
  <c r="L43" i="148"/>
  <c r="L42" i="148"/>
  <c r="L41" i="148"/>
  <c r="L40" i="148"/>
  <c r="L39" i="148"/>
  <c r="L38" i="148"/>
  <c r="L37" i="148"/>
  <c r="L36" i="148"/>
  <c r="L35" i="148"/>
  <c r="L34" i="148"/>
  <c r="L33" i="148"/>
  <c r="L32" i="148"/>
  <c r="L31" i="148"/>
  <c r="L30" i="148"/>
  <c r="L29" i="148"/>
  <c r="L28" i="148"/>
  <c r="L27" i="148"/>
  <c r="L26" i="148"/>
  <c r="L25" i="148"/>
  <c r="L24" i="148"/>
  <c r="L23" i="148"/>
  <c r="L22" i="148"/>
  <c r="L21" i="148"/>
  <c r="L20" i="148"/>
  <c r="L19" i="148"/>
  <c r="L18" i="148"/>
  <c r="L17" i="148"/>
  <c r="L16" i="148"/>
  <c r="L15" i="148"/>
  <c r="L14" i="148"/>
  <c r="L13" i="148"/>
  <c r="L12" i="148"/>
  <c r="L11" i="148"/>
  <c r="L10" i="148"/>
  <c r="L9" i="148"/>
  <c r="L8" i="148"/>
  <c r="L7" i="148"/>
  <c r="L6" i="148"/>
  <c r="L5" i="148"/>
  <c r="L4" i="148"/>
  <c r="D161" i="239" l="1"/>
</calcChain>
</file>

<file path=xl/sharedStrings.xml><?xml version="1.0" encoding="utf-8"?>
<sst xmlns="http://schemas.openxmlformats.org/spreadsheetml/2006/main" count="5698" uniqueCount="1466">
  <si>
    <t>東北町字舘花26-2</t>
    <rPh sb="0" eb="3">
      <t>トウホクマチ</t>
    </rPh>
    <rPh sb="3" eb="4">
      <t>アザ</t>
    </rPh>
    <rPh sb="4" eb="6">
      <t>ダテハナ</t>
    </rPh>
    <phoneticPr fontId="1"/>
  </si>
  <si>
    <t>役務の提供（運送、その他（旅行業））</t>
    <rPh sb="0" eb="2">
      <t>エキム</t>
    </rPh>
    <rPh sb="3" eb="5">
      <t>テイキョウ</t>
    </rPh>
    <rPh sb="6" eb="8">
      <t>ウンソウ</t>
    </rPh>
    <rPh sb="11" eb="12">
      <t>タ</t>
    </rPh>
    <rPh sb="13" eb="16">
      <t>リョコウギョウ</t>
    </rPh>
    <phoneticPr fontId="1"/>
  </si>
  <si>
    <t>東北町大字上野字北谷地10-1</t>
    <rPh sb="0" eb="2">
      <t>トウホク</t>
    </rPh>
    <rPh sb="2" eb="3">
      <t>マチ</t>
    </rPh>
    <rPh sb="3" eb="5">
      <t>オオアザ</t>
    </rPh>
    <rPh sb="5" eb="7">
      <t>ウワノ</t>
    </rPh>
    <rPh sb="7" eb="8">
      <t>アザ</t>
    </rPh>
    <rPh sb="8" eb="10">
      <t>キタヤ</t>
    </rPh>
    <rPh sb="10" eb="11">
      <t>チ</t>
    </rPh>
    <phoneticPr fontId="1"/>
  </si>
  <si>
    <t>鶴ヶ崎自動車整備工場</t>
    <rPh sb="0" eb="3">
      <t>ツルガサキ</t>
    </rPh>
    <phoneticPr fontId="1"/>
  </si>
  <si>
    <t>東北町字滝沢平2-1753</t>
    <rPh sb="0" eb="2">
      <t>トウホク</t>
    </rPh>
    <rPh sb="2" eb="3">
      <t>マチ</t>
    </rPh>
    <rPh sb="3" eb="4">
      <t>ジ</t>
    </rPh>
    <rPh sb="4" eb="7">
      <t>タキサワタイラ</t>
    </rPh>
    <phoneticPr fontId="1"/>
  </si>
  <si>
    <t>鶴ヶ崎　正佑</t>
    <rPh sb="0" eb="3">
      <t>ツルガサキ</t>
    </rPh>
    <rPh sb="4" eb="6">
      <t>セイユウ</t>
    </rPh>
    <phoneticPr fontId="1"/>
  </si>
  <si>
    <t>0176-56-2181</t>
    <phoneticPr fontId="1"/>
  </si>
  <si>
    <t>0176-56-5206</t>
    <phoneticPr fontId="1"/>
  </si>
  <si>
    <t>0175-63-3638</t>
    <phoneticPr fontId="1"/>
  </si>
  <si>
    <t>東北町上北北三丁目32-75</t>
    <rPh sb="0" eb="1">
      <t>ヒガシ</t>
    </rPh>
    <rPh sb="1" eb="3">
      <t>キタマチ</t>
    </rPh>
    <rPh sb="3" eb="5">
      <t>カミキタ</t>
    </rPh>
    <rPh sb="5" eb="6">
      <t>キタ</t>
    </rPh>
    <rPh sb="6" eb="9">
      <t>３チョウメ</t>
    </rPh>
    <phoneticPr fontId="1"/>
  </si>
  <si>
    <t>039-2665</t>
    <phoneticPr fontId="1"/>
  </si>
  <si>
    <t>0175-63-3761</t>
    <phoneticPr fontId="1"/>
  </si>
  <si>
    <t>東北町字大平148-4</t>
    <rPh sb="0" eb="2">
      <t>トウホク</t>
    </rPh>
    <rPh sb="2" eb="3">
      <t>マチ</t>
    </rPh>
    <rPh sb="3" eb="4">
      <t>ジ</t>
    </rPh>
    <rPh sb="4" eb="6">
      <t>ダイラ</t>
    </rPh>
    <phoneticPr fontId="1"/>
  </si>
  <si>
    <t>蛯名　善二</t>
    <rPh sb="0" eb="2">
      <t>エビナ</t>
    </rPh>
    <rPh sb="3" eb="5">
      <t>ゼンジ</t>
    </rPh>
    <phoneticPr fontId="1"/>
  </si>
  <si>
    <t>向井自動車整備工場</t>
    <rPh sb="0" eb="2">
      <t>ムカイ</t>
    </rPh>
    <phoneticPr fontId="1"/>
  </si>
  <si>
    <t>中村　やす子</t>
    <phoneticPr fontId="1"/>
  </si>
  <si>
    <t>㈲蛯建</t>
    <rPh sb="1" eb="2">
      <t>エビ</t>
    </rPh>
    <rPh sb="2" eb="3">
      <t>ケン</t>
    </rPh>
    <phoneticPr fontId="1"/>
  </si>
  <si>
    <t>東北町旭南三丁目452-1</t>
    <rPh sb="0" eb="1">
      <t>ヒガシ</t>
    </rPh>
    <rPh sb="1" eb="3">
      <t>キタマチ</t>
    </rPh>
    <rPh sb="3" eb="4">
      <t>アサヒ</t>
    </rPh>
    <rPh sb="4" eb="5">
      <t>ミナミ</t>
    </rPh>
    <rPh sb="5" eb="8">
      <t>サンチョウメ</t>
    </rPh>
    <phoneticPr fontId="1"/>
  </si>
  <si>
    <t>蛯名重秋</t>
    <rPh sb="0" eb="2">
      <t>エビナ</t>
    </rPh>
    <rPh sb="2" eb="4">
      <t>シゲアキ</t>
    </rPh>
    <phoneticPr fontId="1"/>
  </si>
  <si>
    <t>蛯名壽昭</t>
    <rPh sb="0" eb="2">
      <t>エビナ</t>
    </rPh>
    <rPh sb="2" eb="4">
      <t>トシアキ</t>
    </rPh>
    <phoneticPr fontId="1"/>
  </si>
  <si>
    <t>備考</t>
    <rPh sb="0" eb="2">
      <t>ビコウ</t>
    </rPh>
    <phoneticPr fontId="1"/>
  </si>
  <si>
    <t>名簿変更月日</t>
    <rPh sb="0" eb="2">
      <t>メイボ</t>
    </rPh>
    <rPh sb="2" eb="4">
      <t>ヘンコウ</t>
    </rPh>
    <rPh sb="4" eb="6">
      <t>ガッピ</t>
    </rPh>
    <phoneticPr fontId="1"/>
  </si>
  <si>
    <t>ほくとこうぎょう</t>
    <phoneticPr fontId="1"/>
  </si>
  <si>
    <t>039-2604</t>
    <phoneticPr fontId="1"/>
  </si>
  <si>
    <t>0176-56-3758</t>
    <phoneticPr fontId="1"/>
  </si>
  <si>
    <t>0176-56-5606</t>
    <phoneticPr fontId="1"/>
  </si>
  <si>
    <t>みどり</t>
    <phoneticPr fontId="1"/>
  </si>
  <si>
    <t>039-2654</t>
    <phoneticPr fontId="1"/>
  </si>
  <si>
    <t>おっともとそうてん</t>
    <phoneticPr fontId="1"/>
  </si>
  <si>
    <t>0175-63-2118</t>
    <phoneticPr fontId="1"/>
  </si>
  <si>
    <t>0175-63-4553</t>
    <phoneticPr fontId="1"/>
  </si>
  <si>
    <t>とうせいでんきこうぎょう</t>
    <phoneticPr fontId="1"/>
  </si>
  <si>
    <t>039-2654</t>
    <phoneticPr fontId="1"/>
  </si>
  <si>
    <t>0175-63-2234</t>
    <phoneticPr fontId="1"/>
  </si>
  <si>
    <t>0175-63-4220</t>
    <phoneticPr fontId="1"/>
  </si>
  <si>
    <t>とうほくきどうこうぎょう</t>
    <phoneticPr fontId="1"/>
  </si>
  <si>
    <t>039-2667</t>
    <phoneticPr fontId="1"/>
  </si>
  <si>
    <t>0175-63-3012</t>
    <phoneticPr fontId="1"/>
  </si>
  <si>
    <t>ゆうき青森農業協同組合</t>
    <rPh sb="3" eb="5">
      <t>アオモリ</t>
    </rPh>
    <rPh sb="5" eb="7">
      <t>ノウギョウ</t>
    </rPh>
    <rPh sb="7" eb="9">
      <t>キョウドウ</t>
    </rPh>
    <rPh sb="9" eb="11">
      <t>クミアイ</t>
    </rPh>
    <phoneticPr fontId="1"/>
  </si>
  <si>
    <t>0175-63-3476</t>
    <phoneticPr fontId="1"/>
  </si>
  <si>
    <t>さとみけんせつ</t>
    <phoneticPr fontId="1"/>
  </si>
  <si>
    <t>0176-56-4265</t>
    <phoneticPr fontId="1"/>
  </si>
  <si>
    <t>0176-56-4913</t>
    <phoneticPr fontId="1"/>
  </si>
  <si>
    <t>0176-56-2277</t>
    <phoneticPr fontId="1"/>
  </si>
  <si>
    <t>0176-56-2544</t>
    <phoneticPr fontId="1"/>
  </si>
  <si>
    <t>0176-56-5091</t>
    <phoneticPr fontId="1"/>
  </si>
  <si>
    <t>東北町字外蛯沢西平11-1</t>
    <rPh sb="0" eb="3">
      <t>トウホクマチ</t>
    </rPh>
    <rPh sb="3" eb="4">
      <t>アザ</t>
    </rPh>
    <rPh sb="4" eb="5">
      <t>ソト</t>
    </rPh>
    <rPh sb="5" eb="7">
      <t>エビサワ</t>
    </rPh>
    <rPh sb="7" eb="8">
      <t>ニシ</t>
    </rPh>
    <rPh sb="8" eb="9">
      <t>タイラ</t>
    </rPh>
    <phoneticPr fontId="1"/>
  </si>
  <si>
    <t>販売（燃料類）</t>
    <rPh sb="0" eb="2">
      <t>ハンバイ</t>
    </rPh>
    <rPh sb="3" eb="5">
      <t>ネンリョウ</t>
    </rPh>
    <rPh sb="5" eb="6">
      <t>ルイ</t>
    </rPh>
    <phoneticPr fontId="1"/>
  </si>
  <si>
    <t>039-2655</t>
    <phoneticPr fontId="1"/>
  </si>
  <si>
    <t>0175-63-4781</t>
    <phoneticPr fontId="1"/>
  </si>
  <si>
    <t>0175-63-4782</t>
    <phoneticPr fontId="1"/>
  </si>
  <si>
    <t>たかだこうぎょう</t>
    <phoneticPr fontId="1"/>
  </si>
  <si>
    <t>蛯沢宮行</t>
    <phoneticPr fontId="1"/>
  </si>
  <si>
    <t>0175-63-3853</t>
    <phoneticPr fontId="1"/>
  </si>
  <si>
    <t>0175-63-3459</t>
    <phoneticPr fontId="1"/>
  </si>
  <si>
    <t>東北町字上笹橋21-37</t>
    <rPh sb="0" eb="3">
      <t>トウホクマチ</t>
    </rPh>
    <rPh sb="3" eb="4">
      <t>アザ</t>
    </rPh>
    <rPh sb="4" eb="5">
      <t>カミ</t>
    </rPh>
    <rPh sb="5" eb="6">
      <t>ササ</t>
    </rPh>
    <rPh sb="6" eb="7">
      <t>バシ</t>
    </rPh>
    <phoneticPr fontId="1"/>
  </si>
  <si>
    <t>東北町大字上野字山添24-4</t>
    <rPh sb="0" eb="2">
      <t>トウホク</t>
    </rPh>
    <rPh sb="2" eb="3">
      <t>マチ</t>
    </rPh>
    <rPh sb="3" eb="5">
      <t>オオアザ</t>
    </rPh>
    <rPh sb="5" eb="7">
      <t>ウワノ</t>
    </rPh>
    <rPh sb="7" eb="8">
      <t>アザ</t>
    </rPh>
    <rPh sb="8" eb="10">
      <t>ヤマゾイ</t>
    </rPh>
    <phoneticPr fontId="1"/>
  </si>
  <si>
    <t>普通車車検</t>
    <rPh sb="0" eb="3">
      <t>フツウシャ</t>
    </rPh>
    <rPh sb="3" eb="5">
      <t>シャケン</t>
    </rPh>
    <phoneticPr fontId="1"/>
  </si>
  <si>
    <t>大型バス・特殊車輌車検</t>
    <rPh sb="0" eb="2">
      <t>オオガタ</t>
    </rPh>
    <rPh sb="5" eb="7">
      <t>トクシュ</t>
    </rPh>
    <rPh sb="7" eb="9">
      <t>シャリョウ</t>
    </rPh>
    <rPh sb="9" eb="11">
      <t>シャケン</t>
    </rPh>
    <phoneticPr fontId="1"/>
  </si>
  <si>
    <t>東北町字塔ノ沢山65-3</t>
    <rPh sb="0" eb="3">
      <t>トウホクマチ</t>
    </rPh>
    <rPh sb="3" eb="4">
      <t>アザ</t>
    </rPh>
    <rPh sb="4" eb="5">
      <t>トウ</t>
    </rPh>
    <rPh sb="6" eb="7">
      <t>サワ</t>
    </rPh>
    <rPh sb="7" eb="8">
      <t>ヤマ</t>
    </rPh>
    <phoneticPr fontId="1"/>
  </si>
  <si>
    <t>販売（燃料類）、タイヤ販売、車輌関連消耗品等販売</t>
    <rPh sb="0" eb="2">
      <t>ハンバイ</t>
    </rPh>
    <rPh sb="3" eb="5">
      <t>ネンリョウ</t>
    </rPh>
    <rPh sb="5" eb="6">
      <t>ルイ</t>
    </rPh>
    <phoneticPr fontId="1"/>
  </si>
  <si>
    <t>タイヤ販売</t>
    <rPh sb="3" eb="5">
      <t>ハンバイ</t>
    </rPh>
    <phoneticPr fontId="1"/>
  </si>
  <si>
    <t>東北町字上笹橋3-1</t>
    <rPh sb="0" eb="2">
      <t>トウホク</t>
    </rPh>
    <rPh sb="2" eb="3">
      <t>マチ</t>
    </rPh>
    <rPh sb="3" eb="4">
      <t>ジ</t>
    </rPh>
    <rPh sb="4" eb="7">
      <t>カミササバシ</t>
    </rPh>
    <phoneticPr fontId="1"/>
  </si>
  <si>
    <t>東北町字上笹橋12-1</t>
    <rPh sb="0" eb="3">
      <t>トウホクマチ</t>
    </rPh>
    <rPh sb="3" eb="4">
      <t>アザ</t>
    </rPh>
    <rPh sb="4" eb="5">
      <t>カミ</t>
    </rPh>
    <rPh sb="5" eb="6">
      <t>ササ</t>
    </rPh>
    <rPh sb="6" eb="7">
      <t>バシ</t>
    </rPh>
    <phoneticPr fontId="1"/>
  </si>
  <si>
    <t>販売（燃料類、その他）、タイヤ販売</t>
    <rPh sb="0" eb="2">
      <t>ハンバイ</t>
    </rPh>
    <rPh sb="3" eb="5">
      <t>ネンリョウ</t>
    </rPh>
    <rPh sb="5" eb="6">
      <t>ルイ</t>
    </rPh>
    <rPh sb="9" eb="10">
      <t>タ</t>
    </rPh>
    <phoneticPr fontId="1"/>
  </si>
  <si>
    <t>東北町字往来ノ上8-2</t>
    <rPh sb="0" eb="3">
      <t>トウホクマチ</t>
    </rPh>
    <rPh sb="3" eb="4">
      <t>アザ</t>
    </rPh>
    <rPh sb="4" eb="6">
      <t>オウライ</t>
    </rPh>
    <rPh sb="7" eb="8">
      <t>カミ</t>
    </rPh>
    <phoneticPr fontId="1"/>
  </si>
  <si>
    <t>車輌修理</t>
    <rPh sb="0" eb="2">
      <t>シャリョウ</t>
    </rPh>
    <rPh sb="2" eb="4">
      <t>シュウリ</t>
    </rPh>
    <phoneticPr fontId="1"/>
  </si>
  <si>
    <t>販売（車輌類）、役務の提供（車輌整備）、タイヤ販売、車輌関連消耗品等販売、普通車定期点検、普通車車検、大型バス・特殊車輌定期点検、大型バス・特殊車輌車検、車輌修理</t>
    <rPh sb="8" eb="10">
      <t>エキム</t>
    </rPh>
    <rPh sb="11" eb="13">
      <t>テイキョウ</t>
    </rPh>
    <rPh sb="14" eb="16">
      <t>シャリョウ</t>
    </rPh>
    <rPh sb="16" eb="18">
      <t>セイビ</t>
    </rPh>
    <phoneticPr fontId="1"/>
  </si>
  <si>
    <t>東北町旭北一丁目31-518</t>
    <rPh sb="0" eb="2">
      <t>トウホク</t>
    </rPh>
    <rPh sb="2" eb="3">
      <t>マチ</t>
    </rPh>
    <rPh sb="3" eb="4">
      <t>アサヒ</t>
    </rPh>
    <rPh sb="4" eb="5">
      <t>キタ</t>
    </rPh>
    <rPh sb="5" eb="8">
      <t>１チョウメ</t>
    </rPh>
    <phoneticPr fontId="1"/>
  </si>
  <si>
    <t>東北町大字上野字下田133-1</t>
    <rPh sb="0" eb="2">
      <t>トウホク</t>
    </rPh>
    <rPh sb="2" eb="3">
      <t>マチ</t>
    </rPh>
    <rPh sb="3" eb="5">
      <t>オオアザ</t>
    </rPh>
    <rPh sb="5" eb="7">
      <t>ウワノ</t>
    </rPh>
    <rPh sb="7" eb="8">
      <t>アザ</t>
    </rPh>
    <rPh sb="8" eb="10">
      <t>シモタ</t>
    </rPh>
    <phoneticPr fontId="1"/>
  </si>
  <si>
    <t>東北町字滝沢平2-575</t>
    <rPh sb="0" eb="3">
      <t>トウホクマチ</t>
    </rPh>
    <rPh sb="3" eb="4">
      <t>アザ</t>
    </rPh>
    <rPh sb="4" eb="6">
      <t>タキサワ</t>
    </rPh>
    <rPh sb="6" eb="7">
      <t>タイラ</t>
    </rPh>
    <phoneticPr fontId="1"/>
  </si>
  <si>
    <t>東北町字水喰向93-2</t>
    <rPh sb="0" eb="3">
      <t>トウホクマチ</t>
    </rPh>
    <rPh sb="3" eb="4">
      <t>アザ</t>
    </rPh>
    <rPh sb="4" eb="5">
      <t>ミズ</t>
    </rPh>
    <rPh sb="5" eb="6">
      <t>ク</t>
    </rPh>
    <rPh sb="6" eb="7">
      <t>ムカイ</t>
    </rPh>
    <phoneticPr fontId="1"/>
  </si>
  <si>
    <t>許可
種類</t>
    <rPh sb="0" eb="2">
      <t>キョカ</t>
    </rPh>
    <rPh sb="3" eb="5">
      <t>シュルイ</t>
    </rPh>
    <phoneticPr fontId="1"/>
  </si>
  <si>
    <t>東北町大字上野字大長根150-3</t>
    <rPh sb="0" eb="2">
      <t>トウホク</t>
    </rPh>
    <rPh sb="2" eb="3">
      <t>マチ</t>
    </rPh>
    <rPh sb="3" eb="5">
      <t>オオアザ</t>
    </rPh>
    <rPh sb="5" eb="7">
      <t>ウエノ</t>
    </rPh>
    <rPh sb="7" eb="8">
      <t>アザ</t>
    </rPh>
    <rPh sb="8" eb="9">
      <t>オオ</t>
    </rPh>
    <rPh sb="9" eb="10">
      <t>ナガ</t>
    </rPh>
    <rPh sb="10" eb="11">
      <t>ネ</t>
    </rPh>
    <phoneticPr fontId="1"/>
  </si>
  <si>
    <t>東北町字外蛯沢前平79-203</t>
    <rPh sb="0" eb="3">
      <t>トウホクマチ</t>
    </rPh>
    <rPh sb="3" eb="4">
      <t>アザ</t>
    </rPh>
    <rPh sb="4" eb="5">
      <t>ソト</t>
    </rPh>
    <rPh sb="5" eb="7">
      <t>エビサワ</t>
    </rPh>
    <rPh sb="7" eb="8">
      <t>マエ</t>
    </rPh>
    <rPh sb="8" eb="9">
      <t>タイラ</t>
    </rPh>
    <phoneticPr fontId="1"/>
  </si>
  <si>
    <t>東北町字保戸沢家ノ前75-75</t>
    <rPh sb="0" eb="3">
      <t>トウホクマチ</t>
    </rPh>
    <rPh sb="3" eb="4">
      <t>アザ</t>
    </rPh>
    <rPh sb="4" eb="6">
      <t>ホト</t>
    </rPh>
    <rPh sb="6" eb="7">
      <t>サワ</t>
    </rPh>
    <rPh sb="7" eb="8">
      <t>イエ</t>
    </rPh>
    <rPh sb="9" eb="10">
      <t>マエ</t>
    </rPh>
    <phoneticPr fontId="1"/>
  </si>
  <si>
    <t>特定</t>
    <rPh sb="0" eb="2">
      <t>トクテイ</t>
    </rPh>
    <phoneticPr fontId="1"/>
  </si>
  <si>
    <t>東北町上北南三丁目32-596</t>
    <rPh sb="6" eb="7">
      <t>３</t>
    </rPh>
    <phoneticPr fontId="1"/>
  </si>
  <si>
    <t>039-2661</t>
    <phoneticPr fontId="1"/>
  </si>
  <si>
    <t>ささきびけん</t>
    <phoneticPr fontId="1"/>
  </si>
  <si>
    <t>0176-56-3489</t>
    <phoneticPr fontId="1"/>
  </si>
  <si>
    <t>東北町字水喰向94-1</t>
    <rPh sb="0" eb="3">
      <t>トウホクマチ</t>
    </rPh>
    <rPh sb="3" eb="4">
      <t>アザ</t>
    </rPh>
    <rPh sb="4" eb="5">
      <t>ミズ</t>
    </rPh>
    <rPh sb="5" eb="6">
      <t>ク</t>
    </rPh>
    <rPh sb="6" eb="7">
      <t>ムカイ</t>
    </rPh>
    <phoneticPr fontId="1"/>
  </si>
  <si>
    <t>東北町字中村道ノ下2-3</t>
    <rPh sb="0" eb="3">
      <t>トウホクマチ</t>
    </rPh>
    <rPh sb="3" eb="4">
      <t>アザ</t>
    </rPh>
    <rPh sb="4" eb="6">
      <t>ナカムラ</t>
    </rPh>
    <rPh sb="6" eb="7">
      <t>ミチ</t>
    </rPh>
    <rPh sb="8" eb="9">
      <t>シタ</t>
    </rPh>
    <phoneticPr fontId="1"/>
  </si>
  <si>
    <t>㈱中美産業</t>
    <rPh sb="1" eb="3">
      <t>ナカビ</t>
    </rPh>
    <rPh sb="3" eb="5">
      <t>サンギョウ</t>
    </rPh>
    <phoneticPr fontId="1"/>
  </si>
  <si>
    <t>東北町字中村道ノ上179</t>
    <rPh sb="0" eb="3">
      <t>トウホクマチ</t>
    </rPh>
    <rPh sb="3" eb="4">
      <t>アザ</t>
    </rPh>
    <rPh sb="4" eb="6">
      <t>ナカムラ</t>
    </rPh>
    <rPh sb="6" eb="7">
      <t>ミチ</t>
    </rPh>
    <rPh sb="8" eb="9">
      <t>ウエ</t>
    </rPh>
    <phoneticPr fontId="1"/>
  </si>
  <si>
    <t>中村　美希夫</t>
    <rPh sb="3" eb="4">
      <t>ミ</t>
    </rPh>
    <rPh sb="4" eb="5">
      <t>キ</t>
    </rPh>
    <rPh sb="5" eb="6">
      <t>オット</t>
    </rPh>
    <phoneticPr fontId="1"/>
  </si>
  <si>
    <t>東北町字乙供40-11</t>
    <rPh sb="0" eb="3">
      <t>トウホクマチ</t>
    </rPh>
    <rPh sb="3" eb="4">
      <t>アザ</t>
    </rPh>
    <rPh sb="4" eb="6">
      <t>オツトモ</t>
    </rPh>
    <phoneticPr fontId="1"/>
  </si>
  <si>
    <t>東北町上北北二丁目33-119</t>
    <rPh sb="0" eb="1">
      <t>ヒガシ</t>
    </rPh>
    <rPh sb="1" eb="3">
      <t>キタマチ</t>
    </rPh>
    <rPh sb="3" eb="5">
      <t>カミキタ</t>
    </rPh>
    <rPh sb="5" eb="6">
      <t>キタ</t>
    </rPh>
    <rPh sb="6" eb="9">
      <t>２チョウメ</t>
    </rPh>
    <phoneticPr fontId="1"/>
  </si>
  <si>
    <t>東北町上北南二丁目31-929</t>
    <rPh sb="0" eb="1">
      <t>ヒガシ</t>
    </rPh>
    <rPh sb="1" eb="3">
      <t>キタマチ</t>
    </rPh>
    <rPh sb="3" eb="5">
      <t>カミキタ</t>
    </rPh>
    <rPh sb="5" eb="6">
      <t>ミナミ</t>
    </rPh>
    <rPh sb="6" eb="9">
      <t>２チョウメ</t>
    </rPh>
    <phoneticPr fontId="1"/>
  </si>
  <si>
    <t>てまもとけんせつ</t>
    <phoneticPr fontId="1"/>
  </si>
  <si>
    <t>039-2683</t>
    <phoneticPr fontId="1"/>
  </si>
  <si>
    <t>かみきたどうろ</t>
    <phoneticPr fontId="1"/>
  </si>
  <si>
    <t>039-2406</t>
    <phoneticPr fontId="1"/>
  </si>
  <si>
    <t>0176-56-5430</t>
    <phoneticPr fontId="1"/>
  </si>
  <si>
    <t>0176-56-5777</t>
    <phoneticPr fontId="1"/>
  </si>
  <si>
    <t>東北町字篠内平1-36</t>
    <rPh sb="0" eb="2">
      <t>トウホク</t>
    </rPh>
    <rPh sb="2" eb="3">
      <t>マチ</t>
    </rPh>
    <rPh sb="3" eb="4">
      <t>アザ</t>
    </rPh>
    <rPh sb="4" eb="7">
      <t>シノナイタイ</t>
    </rPh>
    <phoneticPr fontId="1"/>
  </si>
  <si>
    <t>㈲大栄産業</t>
    <rPh sb="1" eb="3">
      <t>ダイエイ</t>
    </rPh>
    <rPh sb="3" eb="5">
      <t>サンギョウ</t>
    </rPh>
    <phoneticPr fontId="1"/>
  </si>
  <si>
    <t>大嶋長一</t>
    <rPh sb="0" eb="2">
      <t>オオシマ</t>
    </rPh>
    <rPh sb="2" eb="4">
      <t>チョウイチ</t>
    </rPh>
    <phoneticPr fontId="1"/>
  </si>
  <si>
    <t>二北開発㈱</t>
    <rPh sb="0" eb="1">
      <t>ニ</t>
    </rPh>
    <rPh sb="1" eb="4">
      <t>ホクカイハツ</t>
    </rPh>
    <phoneticPr fontId="1"/>
  </si>
  <si>
    <t>㈲佐藤住建</t>
    <rPh sb="1" eb="3">
      <t>サトウ</t>
    </rPh>
    <rPh sb="3" eb="5">
      <t>ジュウケン</t>
    </rPh>
    <phoneticPr fontId="1"/>
  </si>
  <si>
    <t>佐藤幸雄</t>
    <rPh sb="0" eb="2">
      <t>サトウ</t>
    </rPh>
    <rPh sb="2" eb="4">
      <t>ユキオ</t>
    </rPh>
    <phoneticPr fontId="1"/>
  </si>
  <si>
    <t>東管工業㈱</t>
    <rPh sb="0" eb="4">
      <t>トウカンコウギョウ</t>
    </rPh>
    <phoneticPr fontId="1"/>
  </si>
  <si>
    <t>東北建設㈱</t>
    <rPh sb="0" eb="2">
      <t>トウホク</t>
    </rPh>
    <rPh sb="2" eb="4">
      <t>ケンセツ</t>
    </rPh>
    <phoneticPr fontId="1"/>
  </si>
  <si>
    <t>東北軌道工業㈲</t>
    <rPh sb="0" eb="2">
      <t>トウホク</t>
    </rPh>
    <rPh sb="2" eb="4">
      <t>キドウ</t>
    </rPh>
    <rPh sb="4" eb="6">
      <t>コウギョウ</t>
    </rPh>
    <phoneticPr fontId="1"/>
  </si>
  <si>
    <t>㈲乙供塗装店</t>
    <rPh sb="1" eb="3">
      <t>オツトモ</t>
    </rPh>
    <rPh sb="3" eb="5">
      <t>トソウ</t>
    </rPh>
    <rPh sb="5" eb="6">
      <t>テン</t>
    </rPh>
    <phoneticPr fontId="1"/>
  </si>
  <si>
    <t>家具・事務機の黒川</t>
    <rPh sb="0" eb="2">
      <t>カグ</t>
    </rPh>
    <rPh sb="3" eb="6">
      <t>ジムキ</t>
    </rPh>
    <rPh sb="7" eb="9">
      <t>クロカワ</t>
    </rPh>
    <phoneticPr fontId="1"/>
  </si>
  <si>
    <t>東北町字柳沢59－21</t>
    <rPh sb="0" eb="3">
      <t>トウホクマチ</t>
    </rPh>
    <rPh sb="3" eb="4">
      <t>アザ</t>
    </rPh>
    <rPh sb="4" eb="6">
      <t>ヤナギサワ</t>
    </rPh>
    <phoneticPr fontId="1"/>
  </si>
  <si>
    <t>東北町字塔ノ沢山1</t>
    <rPh sb="0" eb="3">
      <t>トウホクマチ</t>
    </rPh>
    <rPh sb="3" eb="4">
      <t>アザ</t>
    </rPh>
    <rPh sb="4" eb="5">
      <t>トウ</t>
    </rPh>
    <rPh sb="6" eb="7">
      <t>サワ</t>
    </rPh>
    <rPh sb="7" eb="8">
      <t>ヤマ</t>
    </rPh>
    <phoneticPr fontId="1"/>
  </si>
  <si>
    <t>0175-63-3228</t>
    <phoneticPr fontId="1"/>
  </si>
  <si>
    <t>東北町字膳前85</t>
    <rPh sb="0" eb="3">
      <t>トウホクマチ</t>
    </rPh>
    <rPh sb="3" eb="4">
      <t>アザ</t>
    </rPh>
    <rPh sb="4" eb="5">
      <t>ゼン</t>
    </rPh>
    <rPh sb="5" eb="6">
      <t>マエ</t>
    </rPh>
    <phoneticPr fontId="1"/>
  </si>
  <si>
    <t>東北町字往来ノ上79</t>
    <rPh sb="0" eb="3">
      <t>トウホクマチ</t>
    </rPh>
    <rPh sb="3" eb="4">
      <t>アザ</t>
    </rPh>
    <rPh sb="4" eb="6">
      <t>オウライ</t>
    </rPh>
    <rPh sb="7" eb="8">
      <t>カミ</t>
    </rPh>
    <phoneticPr fontId="1"/>
  </si>
  <si>
    <t>東北町字塔ノ沢山330</t>
    <rPh sb="0" eb="3">
      <t>トウホクマチ</t>
    </rPh>
    <rPh sb="3" eb="4">
      <t>アザ</t>
    </rPh>
    <rPh sb="4" eb="5">
      <t>トウ</t>
    </rPh>
    <rPh sb="6" eb="7">
      <t>サワ</t>
    </rPh>
    <rPh sb="7" eb="8">
      <t>ヤマ</t>
    </rPh>
    <phoneticPr fontId="1"/>
  </si>
  <si>
    <t>東北町字外蛯沢後久保238</t>
    <rPh sb="0" eb="3">
      <t>トウホクマチ</t>
    </rPh>
    <rPh sb="3" eb="4">
      <t>アザ</t>
    </rPh>
    <rPh sb="4" eb="5">
      <t>ソト</t>
    </rPh>
    <rPh sb="5" eb="7">
      <t>エビサワ</t>
    </rPh>
    <rPh sb="7" eb="8">
      <t>アト</t>
    </rPh>
    <rPh sb="8" eb="10">
      <t>クボ</t>
    </rPh>
    <phoneticPr fontId="1"/>
  </si>
  <si>
    <t>㈱東北クリエイティブ</t>
    <rPh sb="1" eb="3">
      <t>トウホク</t>
    </rPh>
    <phoneticPr fontId="1"/>
  </si>
  <si>
    <t>東北町大字上野字北谷地46-5</t>
    <rPh sb="0" eb="2">
      <t>トウホク</t>
    </rPh>
    <rPh sb="2" eb="3">
      <t>マチ</t>
    </rPh>
    <rPh sb="3" eb="5">
      <t>オオアザ</t>
    </rPh>
    <rPh sb="5" eb="7">
      <t>ウワノ</t>
    </rPh>
    <rPh sb="7" eb="8">
      <t>アザ</t>
    </rPh>
    <rPh sb="8" eb="10">
      <t>キタヤ</t>
    </rPh>
    <rPh sb="10" eb="11">
      <t>チ</t>
    </rPh>
    <phoneticPr fontId="1"/>
  </si>
  <si>
    <t>和田登幸</t>
    <rPh sb="0" eb="2">
      <t>ワダ</t>
    </rPh>
    <rPh sb="2" eb="3">
      <t>ノボル</t>
    </rPh>
    <rPh sb="3" eb="4">
      <t>サチ</t>
    </rPh>
    <phoneticPr fontId="1"/>
  </si>
  <si>
    <t>0175-62-2042</t>
    <phoneticPr fontId="1"/>
  </si>
  <si>
    <t>つちはしこうむてん</t>
    <phoneticPr fontId="1"/>
  </si>
  <si>
    <t>039-2405</t>
    <phoneticPr fontId="1"/>
  </si>
  <si>
    <t>0176-56-3819</t>
    <phoneticPr fontId="1"/>
  </si>
  <si>
    <t>まごころこうぼう</t>
    <phoneticPr fontId="1"/>
  </si>
  <si>
    <t>㈱市川建設</t>
    <rPh sb="1" eb="3">
      <t>イチカワ</t>
    </rPh>
    <rPh sb="3" eb="5">
      <t>ケンセツ</t>
    </rPh>
    <phoneticPr fontId="1"/>
  </si>
  <si>
    <t>東北町字ほとけ沢40-1</t>
    <rPh sb="0" eb="3">
      <t>トウホクマチ</t>
    </rPh>
    <rPh sb="3" eb="4">
      <t>アザ</t>
    </rPh>
    <rPh sb="7" eb="8">
      <t>サワ</t>
    </rPh>
    <phoneticPr fontId="1"/>
  </si>
  <si>
    <t>タイル</t>
    <phoneticPr fontId="1"/>
  </si>
  <si>
    <t>中村　宏</t>
    <rPh sb="0" eb="2">
      <t>ナカムラ</t>
    </rPh>
    <rPh sb="3" eb="4">
      <t>ヒロシ</t>
    </rPh>
    <phoneticPr fontId="1"/>
  </si>
  <si>
    <t>造園</t>
    <rPh sb="0" eb="2">
      <t>ゾウエン</t>
    </rPh>
    <phoneticPr fontId="1"/>
  </si>
  <si>
    <t>東北町字上笹橋17</t>
    <rPh sb="0" eb="3">
      <t>トウホクマチ</t>
    </rPh>
    <rPh sb="3" eb="4">
      <t>アザ</t>
    </rPh>
    <rPh sb="4" eb="7">
      <t>カミササバシ</t>
    </rPh>
    <phoneticPr fontId="1"/>
  </si>
  <si>
    <t>織笠拓重</t>
    <rPh sb="0" eb="2">
      <t>オリカサ</t>
    </rPh>
    <rPh sb="2" eb="4">
      <t>タクシゲ</t>
    </rPh>
    <phoneticPr fontId="1"/>
  </si>
  <si>
    <t>東北町字塔ノ沢山496-1</t>
    <rPh sb="0" eb="3">
      <t>トウホクマチ</t>
    </rPh>
    <rPh sb="3" eb="4">
      <t>アザ</t>
    </rPh>
    <rPh sb="4" eb="5">
      <t>トウ</t>
    </rPh>
    <rPh sb="6" eb="7">
      <t>サワ</t>
    </rPh>
    <rPh sb="7" eb="8">
      <t>ヤマ</t>
    </rPh>
    <phoneticPr fontId="1"/>
  </si>
  <si>
    <t>東北町字乙供63-236</t>
    <rPh sb="0" eb="3">
      <t>トウホクマチ</t>
    </rPh>
    <rPh sb="3" eb="4">
      <t>アザ</t>
    </rPh>
    <rPh sb="4" eb="6">
      <t>オツトモ</t>
    </rPh>
    <phoneticPr fontId="1"/>
  </si>
  <si>
    <t>東北町字滝沢平2-1744</t>
    <rPh sb="0" eb="3">
      <t>トウホクマチ</t>
    </rPh>
    <rPh sb="3" eb="4">
      <t>アザ</t>
    </rPh>
    <rPh sb="4" eb="6">
      <t>タキサワ</t>
    </rPh>
    <rPh sb="6" eb="7">
      <t>タイラ</t>
    </rPh>
    <phoneticPr fontId="1"/>
  </si>
  <si>
    <t>東北町字膳前70-1</t>
    <rPh sb="0" eb="3">
      <t>トウホクマチ</t>
    </rPh>
    <rPh sb="3" eb="4">
      <t>アザ</t>
    </rPh>
    <rPh sb="4" eb="5">
      <t>ゼン</t>
    </rPh>
    <rPh sb="5" eb="6">
      <t>マエ</t>
    </rPh>
    <phoneticPr fontId="1"/>
  </si>
  <si>
    <t>こばやしとそうこうぎょう</t>
    <phoneticPr fontId="1"/>
  </si>
  <si>
    <t>さわめしょうかい</t>
    <phoneticPr fontId="1"/>
  </si>
  <si>
    <t>039-2403</t>
    <phoneticPr fontId="1"/>
  </si>
  <si>
    <t>039-2636</t>
    <phoneticPr fontId="1"/>
  </si>
  <si>
    <t>039-2655</t>
    <phoneticPr fontId="1"/>
  </si>
  <si>
    <t>0175-62-2344</t>
    <phoneticPr fontId="1"/>
  </si>
  <si>
    <t>0175-56-4286</t>
    <phoneticPr fontId="1"/>
  </si>
  <si>
    <t>0176-56-4896</t>
    <phoneticPr fontId="1"/>
  </si>
  <si>
    <t>0175-63-2409</t>
    <phoneticPr fontId="1"/>
  </si>
  <si>
    <t>039-2664</t>
    <phoneticPr fontId="1"/>
  </si>
  <si>
    <t>0176-56-2519</t>
    <phoneticPr fontId="1"/>
  </si>
  <si>
    <t>0175-63-4124</t>
    <phoneticPr fontId="1"/>
  </si>
  <si>
    <t>0176-56-5153</t>
    <phoneticPr fontId="1"/>
  </si>
  <si>
    <t>えびな</t>
    <phoneticPr fontId="1"/>
  </si>
  <si>
    <t>0175-68-2871</t>
    <phoneticPr fontId="1"/>
  </si>
  <si>
    <t>0175-68-2110</t>
    <phoneticPr fontId="1"/>
  </si>
  <si>
    <t>おがわらこ</t>
    <phoneticPr fontId="1"/>
  </si>
  <si>
    <t>039-2401</t>
    <phoneticPr fontId="1"/>
  </si>
  <si>
    <t>東北町字塔ノ沢山91-10</t>
    <rPh sb="0" eb="3">
      <t>トウホクマチ</t>
    </rPh>
    <rPh sb="3" eb="4">
      <t>アザ</t>
    </rPh>
    <rPh sb="4" eb="5">
      <t>トウ</t>
    </rPh>
    <rPh sb="6" eb="8">
      <t>サワヤマ</t>
    </rPh>
    <phoneticPr fontId="1"/>
  </si>
  <si>
    <t>キムラ文具ＯＡ販売</t>
    <rPh sb="3" eb="5">
      <t>ブング</t>
    </rPh>
    <rPh sb="7" eb="9">
      <t>ハンバイ</t>
    </rPh>
    <phoneticPr fontId="1"/>
  </si>
  <si>
    <t>㈱本間建設</t>
    <rPh sb="1" eb="3">
      <t>ホンマ</t>
    </rPh>
    <rPh sb="3" eb="5">
      <t>ケンセツ</t>
    </rPh>
    <phoneticPr fontId="1"/>
  </si>
  <si>
    <t>小泉商店</t>
    <rPh sb="0" eb="2">
      <t>コイズミ</t>
    </rPh>
    <rPh sb="2" eb="4">
      <t>ショウテン</t>
    </rPh>
    <phoneticPr fontId="1"/>
  </si>
  <si>
    <t>李沢石油ガス</t>
    <rPh sb="0" eb="1">
      <t>スモモ</t>
    </rPh>
    <rPh sb="1" eb="2">
      <t>ザワ</t>
    </rPh>
    <rPh sb="2" eb="4">
      <t>セキユ</t>
    </rPh>
    <phoneticPr fontId="1"/>
  </si>
  <si>
    <t>稔板金工業</t>
    <rPh sb="0" eb="1">
      <t>ミノル</t>
    </rPh>
    <rPh sb="1" eb="2">
      <t>イタ</t>
    </rPh>
    <rPh sb="2" eb="3">
      <t>キン</t>
    </rPh>
    <rPh sb="3" eb="5">
      <t>コウギョウ</t>
    </rPh>
    <phoneticPr fontId="1"/>
  </si>
  <si>
    <t>㈱東部建設</t>
    <rPh sb="1" eb="3">
      <t>トウブ</t>
    </rPh>
    <rPh sb="3" eb="5">
      <t>ケンセツ</t>
    </rPh>
    <phoneticPr fontId="1"/>
  </si>
  <si>
    <t>岡山政憲</t>
    <rPh sb="0" eb="2">
      <t>オカヤマ</t>
    </rPh>
    <rPh sb="2" eb="4">
      <t>マサノリ</t>
    </rPh>
    <phoneticPr fontId="1"/>
  </si>
  <si>
    <t>大工</t>
    <phoneticPr fontId="1"/>
  </si>
  <si>
    <t>左官</t>
    <phoneticPr fontId="1"/>
  </si>
  <si>
    <t>石工</t>
    <phoneticPr fontId="1"/>
  </si>
  <si>
    <t>屋根</t>
    <phoneticPr fontId="1"/>
  </si>
  <si>
    <t>鋼造</t>
    <phoneticPr fontId="1"/>
  </si>
  <si>
    <t>鉄筋</t>
    <phoneticPr fontId="1"/>
  </si>
  <si>
    <t>しゆんせつ</t>
    <phoneticPr fontId="1"/>
  </si>
  <si>
    <t>板金</t>
    <phoneticPr fontId="1"/>
  </si>
  <si>
    <t>塗装</t>
    <phoneticPr fontId="1"/>
  </si>
  <si>
    <t>防水</t>
    <phoneticPr fontId="1"/>
  </si>
  <si>
    <t>内装</t>
    <phoneticPr fontId="1"/>
  </si>
  <si>
    <t>機械</t>
    <phoneticPr fontId="1"/>
  </si>
  <si>
    <t>絶縁</t>
    <phoneticPr fontId="1"/>
  </si>
  <si>
    <t>電気通信</t>
    <phoneticPr fontId="1"/>
  </si>
  <si>
    <t>造園</t>
    <phoneticPr fontId="1"/>
  </si>
  <si>
    <t>建具</t>
    <phoneticPr fontId="1"/>
  </si>
  <si>
    <t>消防・清掃</t>
    <phoneticPr fontId="1"/>
  </si>
  <si>
    <t>コンサル</t>
    <phoneticPr fontId="1"/>
  </si>
  <si>
    <t>あーとそくりょうせっけい</t>
    <phoneticPr fontId="1"/>
  </si>
  <si>
    <t>0175-63-4541</t>
    <phoneticPr fontId="1"/>
  </si>
  <si>
    <t>0175-63-4542</t>
    <phoneticPr fontId="1"/>
  </si>
  <si>
    <t>えびさわねんりょうてん</t>
    <phoneticPr fontId="1"/>
  </si>
  <si>
    <t>039-2657</t>
    <phoneticPr fontId="1"/>
  </si>
  <si>
    <t>0175-63-4064</t>
    <phoneticPr fontId="1"/>
  </si>
  <si>
    <t>0176-56-3744</t>
    <phoneticPr fontId="1"/>
  </si>
  <si>
    <t>0176-56-2121</t>
    <phoneticPr fontId="1"/>
  </si>
  <si>
    <t>上﨑忠雄</t>
    <rPh sb="0" eb="1">
      <t>ウエ</t>
    </rPh>
    <rPh sb="1" eb="2">
      <t>キ</t>
    </rPh>
    <rPh sb="2" eb="4">
      <t>タダオ</t>
    </rPh>
    <phoneticPr fontId="1"/>
  </si>
  <si>
    <t>0175-63-2808</t>
    <phoneticPr fontId="1"/>
  </si>
  <si>
    <t>0176-56-2275</t>
    <phoneticPr fontId="1"/>
  </si>
  <si>
    <t>おっともせいそう</t>
    <phoneticPr fontId="1"/>
  </si>
  <si>
    <t>039-2663</t>
    <phoneticPr fontId="1"/>
  </si>
  <si>
    <t>0175-63-4027</t>
    <phoneticPr fontId="1"/>
  </si>
  <si>
    <t>漆畑清人</t>
    <rPh sb="0" eb="1">
      <t>ウルシ</t>
    </rPh>
    <rPh sb="1" eb="2">
      <t>ハタ</t>
    </rPh>
    <rPh sb="2" eb="4">
      <t>キヨト</t>
    </rPh>
    <phoneticPr fontId="1"/>
  </si>
  <si>
    <t>蛯名定雄</t>
    <rPh sb="0" eb="2">
      <t>エ</t>
    </rPh>
    <rPh sb="2" eb="4">
      <t>サダオ</t>
    </rPh>
    <phoneticPr fontId="1"/>
  </si>
  <si>
    <t>東北町上北南一丁目31-353</t>
    <rPh sb="0" eb="1">
      <t>ヒガシ</t>
    </rPh>
    <rPh sb="1" eb="3">
      <t>キタマチ</t>
    </rPh>
    <rPh sb="3" eb="5">
      <t>カミキタ</t>
    </rPh>
    <rPh sb="5" eb="6">
      <t>ミナミ</t>
    </rPh>
    <rPh sb="6" eb="9">
      <t>１チョウメ</t>
    </rPh>
    <phoneticPr fontId="1"/>
  </si>
  <si>
    <t>本間　恒</t>
    <rPh sb="0" eb="2">
      <t>ホンマ</t>
    </rPh>
    <rPh sb="3" eb="4">
      <t>ヒサシ</t>
    </rPh>
    <phoneticPr fontId="1"/>
  </si>
  <si>
    <t>0175-63-4667</t>
    <phoneticPr fontId="1"/>
  </si>
  <si>
    <t>0175-62-2383</t>
    <phoneticPr fontId="1"/>
  </si>
  <si>
    <t>ささくらけんせつ</t>
    <phoneticPr fontId="1"/>
  </si>
  <si>
    <t>039-2631</t>
    <phoneticPr fontId="1"/>
  </si>
  <si>
    <t>0175-62-2976</t>
    <phoneticPr fontId="1"/>
  </si>
  <si>
    <t>0175-62-2189</t>
    <phoneticPr fontId="1"/>
  </si>
  <si>
    <t>0175-62-3110</t>
    <phoneticPr fontId="1"/>
  </si>
  <si>
    <t>0175-62-2855</t>
    <phoneticPr fontId="1"/>
  </si>
  <si>
    <t>0175-62-3000</t>
    <phoneticPr fontId="1"/>
  </si>
  <si>
    <t>こうせい</t>
    <phoneticPr fontId="1"/>
  </si>
  <si>
    <t>0175-63-3839</t>
    <phoneticPr fontId="1"/>
  </si>
  <si>
    <t>こさかよしひとせっけいしつ</t>
    <phoneticPr fontId="1"/>
  </si>
  <si>
    <t>0176-56-5223</t>
    <phoneticPr fontId="1"/>
  </si>
  <si>
    <t>○</t>
    <phoneticPr fontId="1"/>
  </si>
  <si>
    <t>東北町字下笹橋21-1</t>
    <rPh sb="0" eb="2">
      <t>トウホク</t>
    </rPh>
    <rPh sb="2" eb="3">
      <t>マチ</t>
    </rPh>
    <rPh sb="3" eb="4">
      <t>アザ</t>
    </rPh>
    <rPh sb="4" eb="7">
      <t>シモササバシ</t>
    </rPh>
    <phoneticPr fontId="1"/>
  </si>
  <si>
    <t>さかもともーたーす</t>
    <phoneticPr fontId="1"/>
  </si>
  <si>
    <t>0176-56-2394</t>
    <phoneticPr fontId="1"/>
  </si>
  <si>
    <t>0176-56-4249</t>
    <phoneticPr fontId="1"/>
  </si>
  <si>
    <t>0175-63-3799</t>
    <phoneticPr fontId="1"/>
  </si>
  <si>
    <t>0176-56-4802</t>
    <phoneticPr fontId="1"/>
  </si>
  <si>
    <t>さとうでんきかんりじむしょ</t>
    <phoneticPr fontId="1"/>
  </si>
  <si>
    <t>じぃーてぃぎけん</t>
    <phoneticPr fontId="1"/>
  </si>
  <si>
    <t>0176-58-1811</t>
    <phoneticPr fontId="1"/>
  </si>
  <si>
    <t>0176-58-1812</t>
    <phoneticPr fontId="1"/>
  </si>
  <si>
    <t>0176-56-5152</t>
    <phoneticPr fontId="1"/>
  </si>
  <si>
    <t>0175-63-3729</t>
    <phoneticPr fontId="1"/>
  </si>
  <si>
    <t>039-2402</t>
    <phoneticPr fontId="1"/>
  </si>
  <si>
    <t>東北町大字大浦字舘野30</t>
    <rPh sb="0" eb="2">
      <t>トウホク</t>
    </rPh>
    <rPh sb="2" eb="3">
      <t>マチ</t>
    </rPh>
    <rPh sb="3" eb="5">
      <t>オオアザ</t>
    </rPh>
    <rPh sb="5" eb="7">
      <t>オオウラ</t>
    </rPh>
    <rPh sb="7" eb="8">
      <t>アザ</t>
    </rPh>
    <rPh sb="8" eb="10">
      <t>タテノ</t>
    </rPh>
    <phoneticPr fontId="1"/>
  </si>
  <si>
    <t>市川　英一郎</t>
    <rPh sb="0" eb="2">
      <t>イチカワ</t>
    </rPh>
    <rPh sb="3" eb="6">
      <t>エイイチロウ</t>
    </rPh>
    <phoneticPr fontId="1"/>
  </si>
  <si>
    <t>039-2647</t>
    <phoneticPr fontId="1"/>
  </si>
  <si>
    <t>東北町字滝沢平2-188</t>
    <rPh sb="0" eb="3">
      <t>トウホクマチ</t>
    </rPh>
    <rPh sb="3" eb="4">
      <t>アザ</t>
    </rPh>
    <rPh sb="4" eb="6">
      <t>タキサワ</t>
    </rPh>
    <rPh sb="6" eb="7">
      <t>タイラ</t>
    </rPh>
    <phoneticPr fontId="1"/>
  </si>
  <si>
    <t>東北町大字上野字山添37-20</t>
    <rPh sb="0" eb="2">
      <t>トウホク</t>
    </rPh>
    <rPh sb="2" eb="3">
      <t>マチ</t>
    </rPh>
    <rPh sb="3" eb="5">
      <t>オオアザ</t>
    </rPh>
    <rPh sb="5" eb="7">
      <t>ウワノ</t>
    </rPh>
    <rPh sb="7" eb="8">
      <t>アザ</t>
    </rPh>
    <rPh sb="8" eb="10">
      <t>ヤマゾイ</t>
    </rPh>
    <phoneticPr fontId="1"/>
  </si>
  <si>
    <t>東北町字塔ノ沢山315-3</t>
    <rPh sb="0" eb="3">
      <t>トウホクマチ</t>
    </rPh>
    <rPh sb="3" eb="4">
      <t>アザ</t>
    </rPh>
    <rPh sb="4" eb="5">
      <t>トウ</t>
    </rPh>
    <rPh sb="6" eb="7">
      <t>サワ</t>
    </rPh>
    <rPh sb="7" eb="8">
      <t>ヤマ</t>
    </rPh>
    <phoneticPr fontId="1"/>
  </si>
  <si>
    <t>東北町大字大浦字立野66-12</t>
    <rPh sb="0" eb="2">
      <t>トウホク</t>
    </rPh>
    <rPh sb="2" eb="3">
      <t>マチ</t>
    </rPh>
    <rPh sb="3" eb="5">
      <t>オオアザ</t>
    </rPh>
    <rPh sb="5" eb="7">
      <t>オオウラ</t>
    </rPh>
    <rPh sb="7" eb="8">
      <t>アザ</t>
    </rPh>
    <rPh sb="8" eb="10">
      <t>タツノ</t>
    </rPh>
    <phoneticPr fontId="1"/>
  </si>
  <si>
    <t>東北町大字上野字軍事屋敷57-2</t>
    <rPh sb="0" eb="2">
      <t>トウホク</t>
    </rPh>
    <rPh sb="2" eb="3">
      <t>マチ</t>
    </rPh>
    <rPh sb="3" eb="5">
      <t>オオアザ</t>
    </rPh>
    <rPh sb="5" eb="7">
      <t>ウエノ</t>
    </rPh>
    <rPh sb="7" eb="8">
      <t>アザ</t>
    </rPh>
    <rPh sb="8" eb="10">
      <t>グンジ</t>
    </rPh>
    <rPh sb="10" eb="12">
      <t>ヤシキ</t>
    </rPh>
    <phoneticPr fontId="1"/>
  </si>
  <si>
    <t>岡山昭五</t>
    <rPh sb="0" eb="2">
      <t>オカヤマ</t>
    </rPh>
    <rPh sb="2" eb="3">
      <t>アキラ</t>
    </rPh>
    <rPh sb="3" eb="4">
      <t>５</t>
    </rPh>
    <phoneticPr fontId="1"/>
  </si>
  <si>
    <t>東北町字水喰26-2</t>
    <rPh sb="0" eb="3">
      <t>トウホクマチ</t>
    </rPh>
    <rPh sb="3" eb="4">
      <t>アザ</t>
    </rPh>
    <rPh sb="4" eb="5">
      <t>ミズ</t>
    </rPh>
    <rPh sb="5" eb="6">
      <t>ク</t>
    </rPh>
    <phoneticPr fontId="1"/>
  </si>
  <si>
    <t>東北町字滝沢平2-580</t>
    <rPh sb="0" eb="3">
      <t>トウホクマチ</t>
    </rPh>
    <rPh sb="3" eb="4">
      <t>アザ</t>
    </rPh>
    <rPh sb="4" eb="6">
      <t>タキサワ</t>
    </rPh>
    <rPh sb="6" eb="7">
      <t>タイラ</t>
    </rPh>
    <phoneticPr fontId="1"/>
  </si>
  <si>
    <t>東北町字石坂19-40</t>
    <rPh sb="0" eb="3">
      <t>トウホクマチ</t>
    </rPh>
    <rPh sb="3" eb="4">
      <t>アザ</t>
    </rPh>
    <rPh sb="4" eb="6">
      <t>イシサカ</t>
    </rPh>
    <phoneticPr fontId="1"/>
  </si>
  <si>
    <t>東北町旭北一丁目650-1</t>
    <rPh sb="0" eb="2">
      <t>トウホク</t>
    </rPh>
    <rPh sb="2" eb="3">
      <t>マチ</t>
    </rPh>
    <rPh sb="3" eb="4">
      <t>アサヒ</t>
    </rPh>
    <rPh sb="4" eb="5">
      <t>キタ</t>
    </rPh>
    <rPh sb="5" eb="8">
      <t>１チョウメ</t>
    </rPh>
    <phoneticPr fontId="1"/>
  </si>
  <si>
    <t>東北町字上笹橋17-22</t>
    <rPh sb="0" eb="2">
      <t>トウホク</t>
    </rPh>
    <rPh sb="2" eb="3">
      <t>マチ</t>
    </rPh>
    <rPh sb="3" eb="4">
      <t>アザ</t>
    </rPh>
    <rPh sb="4" eb="5">
      <t>カミ</t>
    </rPh>
    <rPh sb="5" eb="6">
      <t>ササ</t>
    </rPh>
    <rPh sb="6" eb="7">
      <t>バシ</t>
    </rPh>
    <phoneticPr fontId="1"/>
  </si>
  <si>
    <t>東北町旭北一丁目5-29</t>
    <rPh sb="0" eb="2">
      <t>トウホク</t>
    </rPh>
    <rPh sb="2" eb="3">
      <t>マチ</t>
    </rPh>
    <rPh sb="3" eb="4">
      <t>アサヒ</t>
    </rPh>
    <rPh sb="4" eb="5">
      <t>キタ</t>
    </rPh>
    <rPh sb="5" eb="6">
      <t>１</t>
    </rPh>
    <rPh sb="6" eb="8">
      <t>チョウメ</t>
    </rPh>
    <phoneticPr fontId="1"/>
  </si>
  <si>
    <t>0175-63-4517</t>
    <phoneticPr fontId="1"/>
  </si>
  <si>
    <t>東北町大字大浦字井尻46-1</t>
    <rPh sb="0" eb="2">
      <t>トウホク</t>
    </rPh>
    <rPh sb="2" eb="3">
      <t>マチ</t>
    </rPh>
    <rPh sb="3" eb="5">
      <t>オオアザ</t>
    </rPh>
    <rPh sb="5" eb="7">
      <t>オオウラ</t>
    </rPh>
    <rPh sb="7" eb="8">
      <t>アザ</t>
    </rPh>
    <rPh sb="8" eb="10">
      <t>イジリ</t>
    </rPh>
    <phoneticPr fontId="1"/>
  </si>
  <si>
    <t>東北町旭南一丁目384-1</t>
    <rPh sb="0" eb="2">
      <t>トウホク</t>
    </rPh>
    <rPh sb="2" eb="3">
      <t>マチ</t>
    </rPh>
    <rPh sb="3" eb="4">
      <t>アサヒ</t>
    </rPh>
    <rPh sb="4" eb="5">
      <t>ミナミ</t>
    </rPh>
    <rPh sb="5" eb="8">
      <t>１チョウメ</t>
    </rPh>
    <phoneticPr fontId="1"/>
  </si>
  <si>
    <t>東北町上北南一丁目30-103</t>
    <rPh sb="0" eb="2">
      <t>トウホク</t>
    </rPh>
    <rPh sb="2" eb="3">
      <t>マチ</t>
    </rPh>
    <rPh sb="3" eb="5">
      <t>カミキタ</t>
    </rPh>
    <rPh sb="5" eb="6">
      <t>ミナミ</t>
    </rPh>
    <rPh sb="6" eb="7">
      <t>イッ</t>
    </rPh>
    <rPh sb="7" eb="9">
      <t>チョウメ</t>
    </rPh>
    <phoneticPr fontId="1"/>
  </si>
  <si>
    <t>東北町大字上野字山添32-2</t>
    <rPh sb="0" eb="2">
      <t>トウホク</t>
    </rPh>
    <rPh sb="2" eb="3">
      <t>マチ</t>
    </rPh>
    <rPh sb="3" eb="5">
      <t>オオアザ</t>
    </rPh>
    <rPh sb="5" eb="7">
      <t>ウワノ</t>
    </rPh>
    <rPh sb="7" eb="8">
      <t>アザ</t>
    </rPh>
    <rPh sb="8" eb="10">
      <t>ヤマゾイ</t>
    </rPh>
    <phoneticPr fontId="1"/>
  </si>
  <si>
    <t>建築コンサル</t>
    <rPh sb="0" eb="2">
      <t>ケンチク</t>
    </rPh>
    <phoneticPr fontId="1"/>
  </si>
  <si>
    <t>司法書士</t>
    <rPh sb="0" eb="2">
      <t>シホウ</t>
    </rPh>
    <rPh sb="2" eb="4">
      <t>ショシ</t>
    </rPh>
    <phoneticPr fontId="1"/>
  </si>
  <si>
    <t>鋼造</t>
    <rPh sb="0" eb="1">
      <t>コウ</t>
    </rPh>
    <rPh sb="1" eb="2">
      <t>ゾウ</t>
    </rPh>
    <phoneticPr fontId="1"/>
  </si>
  <si>
    <t>鉄筋</t>
    <rPh sb="0" eb="2">
      <t>テッキン</t>
    </rPh>
    <phoneticPr fontId="1"/>
  </si>
  <si>
    <t>ほ装</t>
    <rPh sb="1" eb="2">
      <t>ソウ</t>
    </rPh>
    <phoneticPr fontId="1"/>
  </si>
  <si>
    <t>板金</t>
    <rPh sb="0" eb="1">
      <t>イタ</t>
    </rPh>
    <rPh sb="1" eb="2">
      <t>キン</t>
    </rPh>
    <phoneticPr fontId="1"/>
  </si>
  <si>
    <t>塗装</t>
    <rPh sb="0" eb="2">
      <t>トソウ</t>
    </rPh>
    <phoneticPr fontId="1"/>
  </si>
  <si>
    <t>防水</t>
    <rPh sb="0" eb="2">
      <t>ボウスイ</t>
    </rPh>
    <phoneticPr fontId="1"/>
  </si>
  <si>
    <t>内装</t>
    <rPh sb="0" eb="2">
      <t>ナイソウ</t>
    </rPh>
    <phoneticPr fontId="1"/>
  </si>
  <si>
    <t>機械</t>
    <rPh sb="0" eb="2">
      <t>キカイ</t>
    </rPh>
    <phoneticPr fontId="1"/>
  </si>
  <si>
    <t>絶縁</t>
    <rPh sb="0" eb="2">
      <t>ゼツエン</t>
    </rPh>
    <phoneticPr fontId="1"/>
  </si>
  <si>
    <t>0175-63-2649</t>
    <phoneticPr fontId="1"/>
  </si>
  <si>
    <t>0175-63-2650</t>
    <phoneticPr fontId="1"/>
  </si>
  <si>
    <t>とうほくしゃりょう</t>
    <phoneticPr fontId="1"/>
  </si>
  <si>
    <t>0175-62-2160</t>
    <phoneticPr fontId="1"/>
  </si>
  <si>
    <t>039-2654</t>
    <phoneticPr fontId="1"/>
  </si>
  <si>
    <t>あぐりさーびす</t>
    <phoneticPr fontId="1"/>
  </si>
  <si>
    <t>0176-56-5781</t>
    <phoneticPr fontId="1"/>
  </si>
  <si>
    <t>えびなすいどう</t>
    <phoneticPr fontId="1"/>
  </si>
  <si>
    <t>039-2402</t>
    <phoneticPr fontId="1"/>
  </si>
  <si>
    <t>0175-63-2221</t>
    <phoneticPr fontId="1"/>
  </si>
  <si>
    <t>039-2652</t>
    <phoneticPr fontId="1"/>
  </si>
  <si>
    <t>小林　隼</t>
    <phoneticPr fontId="1"/>
  </si>
  <si>
    <t>江刺家奈央子</t>
    <phoneticPr fontId="1"/>
  </si>
  <si>
    <t>0175-64-1780</t>
    <phoneticPr fontId="1"/>
  </si>
  <si>
    <t>とうほくいんさつ</t>
    <phoneticPr fontId="1"/>
  </si>
  <si>
    <t>0175-63-2511</t>
    <phoneticPr fontId="1"/>
  </si>
  <si>
    <t>0175-63-2512</t>
    <phoneticPr fontId="1"/>
  </si>
  <si>
    <t>0176-56-5454</t>
    <phoneticPr fontId="1"/>
  </si>
  <si>
    <t>吹越　伍郎助</t>
    <phoneticPr fontId="1"/>
  </si>
  <si>
    <t>0175-63-4338</t>
    <phoneticPr fontId="1"/>
  </si>
  <si>
    <t>0176-55-3035</t>
    <phoneticPr fontId="1"/>
  </si>
  <si>
    <t>0176-56-2389</t>
    <phoneticPr fontId="1"/>
  </si>
  <si>
    <t>いしださんぎょう</t>
    <phoneticPr fontId="1"/>
  </si>
  <si>
    <t>039-2654</t>
    <phoneticPr fontId="1"/>
  </si>
  <si>
    <t>なかみさんぎょう</t>
    <phoneticPr fontId="1"/>
  </si>
  <si>
    <t>039-2611</t>
    <phoneticPr fontId="1"/>
  </si>
  <si>
    <t>0175-62-2384</t>
    <phoneticPr fontId="1"/>
  </si>
  <si>
    <t>0175-62-2383</t>
    <phoneticPr fontId="1"/>
  </si>
  <si>
    <t>0175-63-2780</t>
    <phoneticPr fontId="1"/>
  </si>
  <si>
    <t>熊谷篤仁</t>
    <phoneticPr fontId="1"/>
  </si>
  <si>
    <t>0175-68-2152</t>
    <phoneticPr fontId="1"/>
  </si>
  <si>
    <t>0175-68-2153</t>
    <phoneticPr fontId="1"/>
  </si>
  <si>
    <t>0175-63-4338</t>
    <phoneticPr fontId="1"/>
  </si>
  <si>
    <t>0175-63-3473</t>
    <phoneticPr fontId="1"/>
  </si>
  <si>
    <t>0175-63-4866</t>
    <phoneticPr fontId="1"/>
  </si>
  <si>
    <t>十和田おいらせ農業
協同組合  上北支店</t>
    <rPh sb="0" eb="3">
      <t>トワダ</t>
    </rPh>
    <rPh sb="7" eb="9">
      <t>ノウギョウ</t>
    </rPh>
    <rPh sb="10" eb="12">
      <t>キョウドウ</t>
    </rPh>
    <rPh sb="12" eb="14">
      <t>クミアイ</t>
    </rPh>
    <rPh sb="16" eb="18">
      <t>カミキタ</t>
    </rPh>
    <rPh sb="18" eb="20">
      <t>シテン</t>
    </rPh>
    <phoneticPr fontId="1"/>
  </si>
  <si>
    <t>わだこうむてん</t>
    <phoneticPr fontId="1"/>
  </si>
  <si>
    <t>こうけんけんせつ</t>
    <phoneticPr fontId="1"/>
  </si>
  <si>
    <t>あべしすてむ</t>
    <phoneticPr fontId="1"/>
  </si>
  <si>
    <t>さんきょうせつびこうぎょう</t>
    <phoneticPr fontId="1"/>
  </si>
  <si>
    <t>住所</t>
    <rPh sb="0" eb="2">
      <t>ジュウショ</t>
    </rPh>
    <phoneticPr fontId="1"/>
  </si>
  <si>
    <t>東北町上北北二丁目33－120</t>
    <rPh sb="0" eb="1">
      <t>ヒガシ</t>
    </rPh>
    <rPh sb="1" eb="3">
      <t>キタマチ</t>
    </rPh>
    <rPh sb="3" eb="5">
      <t>カミキタ</t>
    </rPh>
    <rPh sb="5" eb="6">
      <t>キタ</t>
    </rPh>
    <rPh sb="6" eb="9">
      <t>２チョウメ</t>
    </rPh>
    <phoneticPr fontId="1"/>
  </si>
  <si>
    <t>東北町字内蛯沢道ノ上119</t>
    <rPh sb="0" eb="3">
      <t>トウホクマチ</t>
    </rPh>
    <rPh sb="3" eb="4">
      <t>アザ</t>
    </rPh>
    <rPh sb="4" eb="5">
      <t>ウチ</t>
    </rPh>
    <rPh sb="5" eb="7">
      <t>エビサワ</t>
    </rPh>
    <rPh sb="7" eb="8">
      <t>ミチ</t>
    </rPh>
    <rPh sb="9" eb="10">
      <t>カミ</t>
    </rPh>
    <phoneticPr fontId="1"/>
  </si>
  <si>
    <t>おかやませきゆ</t>
    <phoneticPr fontId="1"/>
  </si>
  <si>
    <t>039-2404</t>
    <phoneticPr fontId="1"/>
  </si>
  <si>
    <t>阿部和房</t>
    <rPh sb="0" eb="2">
      <t>アベ</t>
    </rPh>
    <rPh sb="2" eb="3">
      <t>カズ</t>
    </rPh>
    <rPh sb="3" eb="4">
      <t>フサ</t>
    </rPh>
    <phoneticPr fontId="1"/>
  </si>
  <si>
    <t>坂本　茂</t>
    <rPh sb="0" eb="2">
      <t>サカモト</t>
    </rPh>
    <rPh sb="3" eb="4">
      <t>シゲル</t>
    </rPh>
    <phoneticPr fontId="1"/>
  </si>
  <si>
    <t>浜田　豊</t>
    <rPh sb="0" eb="2">
      <t>ハマダ</t>
    </rPh>
    <rPh sb="3" eb="4">
      <t>ユタカ</t>
    </rPh>
    <phoneticPr fontId="1"/>
  </si>
  <si>
    <t>東北町上北北三丁目33-123</t>
    <rPh sb="0" eb="2">
      <t>トウホク</t>
    </rPh>
    <rPh sb="2" eb="3">
      <t>マチ</t>
    </rPh>
    <rPh sb="3" eb="5">
      <t>カミキタ</t>
    </rPh>
    <rPh sb="5" eb="6">
      <t>キタ</t>
    </rPh>
    <rPh sb="6" eb="9">
      <t>サンチョウメ</t>
    </rPh>
    <phoneticPr fontId="1"/>
  </si>
  <si>
    <t>中野清志</t>
    <rPh sb="0" eb="2">
      <t>ナカノ</t>
    </rPh>
    <rPh sb="2" eb="4">
      <t>キヨシ</t>
    </rPh>
    <phoneticPr fontId="1"/>
  </si>
  <si>
    <t>0176-56-4200</t>
    <phoneticPr fontId="1"/>
  </si>
  <si>
    <t>山田和彦</t>
    <rPh sb="0" eb="2">
      <t>ヤマダ</t>
    </rPh>
    <rPh sb="2" eb="4">
      <t>カズヒコ</t>
    </rPh>
    <phoneticPr fontId="1"/>
  </si>
  <si>
    <t>板金</t>
    <rPh sb="0" eb="2">
      <t>バンキン</t>
    </rPh>
    <phoneticPr fontId="1"/>
  </si>
  <si>
    <t>039-2407</t>
    <phoneticPr fontId="1"/>
  </si>
  <si>
    <t>039-2405</t>
    <phoneticPr fontId="1"/>
  </si>
  <si>
    <t>039-2402</t>
    <phoneticPr fontId="1"/>
  </si>
  <si>
    <t>こばやしぞうせつ</t>
    <phoneticPr fontId="1"/>
  </si>
  <si>
    <t>039-2402</t>
    <phoneticPr fontId="1"/>
  </si>
  <si>
    <t>八嶋政美</t>
    <rPh sb="0" eb="2">
      <t>ヤシマ</t>
    </rPh>
    <rPh sb="2" eb="4">
      <t>マサミ</t>
    </rPh>
    <phoneticPr fontId="1"/>
  </si>
  <si>
    <t>乙部写真館</t>
    <rPh sb="0" eb="2">
      <t>オトベ</t>
    </rPh>
    <rPh sb="2" eb="5">
      <t>シャシンカン</t>
    </rPh>
    <phoneticPr fontId="1"/>
  </si>
  <si>
    <t>東北町字下笹橋21-54</t>
    <rPh sb="0" eb="3">
      <t>トウホクマチ</t>
    </rPh>
    <rPh sb="3" eb="4">
      <t>アザ</t>
    </rPh>
    <rPh sb="4" eb="7">
      <t>シモササバシ</t>
    </rPh>
    <phoneticPr fontId="1"/>
  </si>
  <si>
    <t>乙部　茂</t>
    <rPh sb="0" eb="2">
      <t>オトベ</t>
    </rPh>
    <rPh sb="3" eb="4">
      <t>シゲル</t>
    </rPh>
    <phoneticPr fontId="1"/>
  </si>
  <si>
    <t>おとべしゃしんかん</t>
    <phoneticPr fontId="1"/>
  </si>
  <si>
    <t>東北町字漆玉27－3</t>
    <rPh sb="0" eb="3">
      <t>トウホクマチ</t>
    </rPh>
    <rPh sb="3" eb="4">
      <t>アザ</t>
    </rPh>
    <rPh sb="4" eb="5">
      <t>ウルシ</t>
    </rPh>
    <rPh sb="5" eb="6">
      <t>タマ</t>
    </rPh>
    <phoneticPr fontId="1"/>
  </si>
  <si>
    <t>測量等コンｻﾙ</t>
    <rPh sb="0" eb="2">
      <t>ソクリョウ</t>
    </rPh>
    <rPh sb="2" eb="3">
      <t>トウ</t>
    </rPh>
    <phoneticPr fontId="1"/>
  </si>
  <si>
    <t>○</t>
    <phoneticPr fontId="1"/>
  </si>
  <si>
    <t>東北町大字上野字新堤向61-28</t>
    <rPh sb="0" eb="2">
      <t>トウホク</t>
    </rPh>
    <rPh sb="2" eb="3">
      <t>マチ</t>
    </rPh>
    <rPh sb="3" eb="5">
      <t>オオアザ</t>
    </rPh>
    <rPh sb="5" eb="7">
      <t>ウエノ</t>
    </rPh>
    <rPh sb="7" eb="8">
      <t>ジ</t>
    </rPh>
    <rPh sb="8" eb="9">
      <t>シン</t>
    </rPh>
    <rPh sb="9" eb="11">
      <t>ツツミムカイ</t>
    </rPh>
    <phoneticPr fontId="1"/>
  </si>
  <si>
    <t>東北町字滝沢平2-512</t>
    <rPh sb="0" eb="3">
      <t>トウホクマチ</t>
    </rPh>
    <rPh sb="3" eb="4">
      <t>アザ</t>
    </rPh>
    <rPh sb="4" eb="6">
      <t>タキサワ</t>
    </rPh>
    <rPh sb="6" eb="7">
      <t>タイラ</t>
    </rPh>
    <phoneticPr fontId="1"/>
  </si>
  <si>
    <t>東北町字膳前100-10</t>
    <rPh sb="0" eb="3">
      <t>トウホクマチ</t>
    </rPh>
    <rPh sb="3" eb="4">
      <t>アザ</t>
    </rPh>
    <rPh sb="4" eb="5">
      <t>ゼン</t>
    </rPh>
    <rPh sb="5" eb="6">
      <t>マエ</t>
    </rPh>
    <phoneticPr fontId="1"/>
  </si>
  <si>
    <t>山田憲寿</t>
    <rPh sb="0" eb="2">
      <t>ヤマダ</t>
    </rPh>
    <rPh sb="2" eb="3">
      <t>ノリ</t>
    </rPh>
    <rPh sb="3" eb="4">
      <t>コトブキ</t>
    </rPh>
    <phoneticPr fontId="1"/>
  </si>
  <si>
    <t>東北町上笹橋4</t>
    <rPh sb="0" eb="3">
      <t>トウホクマチ</t>
    </rPh>
    <rPh sb="3" eb="4">
      <t>カミ</t>
    </rPh>
    <rPh sb="4" eb="5">
      <t>ササ</t>
    </rPh>
    <rPh sb="5" eb="6">
      <t>バシ</t>
    </rPh>
    <phoneticPr fontId="1"/>
  </si>
  <si>
    <t>東北町字乙越19</t>
    <rPh sb="0" eb="3">
      <t>トウホクマチ</t>
    </rPh>
    <rPh sb="3" eb="4">
      <t>アザ</t>
    </rPh>
    <rPh sb="4" eb="5">
      <t>オツ</t>
    </rPh>
    <rPh sb="5" eb="6">
      <t>コシ</t>
    </rPh>
    <phoneticPr fontId="1"/>
  </si>
  <si>
    <t>東北町大字大浦字境ノ沢6－6</t>
    <rPh sb="0" eb="2">
      <t>トウホク</t>
    </rPh>
    <rPh sb="2" eb="3">
      <t>マチ</t>
    </rPh>
    <rPh sb="3" eb="5">
      <t>オオアザ</t>
    </rPh>
    <rPh sb="5" eb="7">
      <t>オオウラ</t>
    </rPh>
    <rPh sb="7" eb="8">
      <t>アザ</t>
    </rPh>
    <rPh sb="8" eb="9">
      <t>サカイ</t>
    </rPh>
    <rPh sb="10" eb="11">
      <t>サワ</t>
    </rPh>
    <phoneticPr fontId="1"/>
  </si>
  <si>
    <t>東北町字赤川道16</t>
    <rPh sb="0" eb="3">
      <t>トウホクマチ</t>
    </rPh>
    <rPh sb="3" eb="4">
      <t>アザ</t>
    </rPh>
    <rPh sb="4" eb="5">
      <t>アカ</t>
    </rPh>
    <rPh sb="5" eb="6">
      <t>ガワ</t>
    </rPh>
    <rPh sb="6" eb="7">
      <t>ドウ</t>
    </rPh>
    <phoneticPr fontId="1"/>
  </si>
  <si>
    <t>東北町上北北三丁目32－77</t>
    <rPh sb="0" eb="3">
      <t>トウホクマチ</t>
    </rPh>
    <rPh sb="3" eb="5">
      <t>カミキタ</t>
    </rPh>
    <rPh sb="5" eb="6">
      <t>キタ</t>
    </rPh>
    <rPh sb="6" eb="9">
      <t>サンチョウメ</t>
    </rPh>
    <phoneticPr fontId="1"/>
  </si>
  <si>
    <t>東北町旭北１丁目646－4</t>
    <rPh sb="0" eb="2">
      <t>トウホク</t>
    </rPh>
    <rPh sb="2" eb="3">
      <t>マチ</t>
    </rPh>
    <rPh sb="3" eb="4">
      <t>アサヒ</t>
    </rPh>
    <rPh sb="4" eb="5">
      <t>キタ</t>
    </rPh>
    <rPh sb="6" eb="8">
      <t>チョウメ</t>
    </rPh>
    <phoneticPr fontId="1"/>
  </si>
  <si>
    <t>一般</t>
    <rPh sb="0" eb="2">
      <t>イッパン</t>
    </rPh>
    <phoneticPr fontId="1"/>
  </si>
  <si>
    <t>二北運送㈱</t>
    <rPh sb="0" eb="1">
      <t>ニ</t>
    </rPh>
    <rPh sb="1" eb="2">
      <t>ホク</t>
    </rPh>
    <rPh sb="2" eb="4">
      <t>ウンソウ</t>
    </rPh>
    <phoneticPr fontId="1"/>
  </si>
  <si>
    <t>沼田幸雄</t>
    <rPh sb="0" eb="2">
      <t>ヌマタ</t>
    </rPh>
    <rPh sb="2" eb="4">
      <t>ユキオ</t>
    </rPh>
    <phoneticPr fontId="1"/>
  </si>
  <si>
    <t>㈲大倉重機建設</t>
    <rPh sb="1" eb="3">
      <t>オオクラ</t>
    </rPh>
    <rPh sb="3" eb="5">
      <t>ジュウキ</t>
    </rPh>
    <rPh sb="5" eb="7">
      <t>ケンセツ</t>
    </rPh>
    <phoneticPr fontId="1"/>
  </si>
  <si>
    <t>㈱山田組</t>
    <rPh sb="1" eb="3">
      <t>ヤマダ</t>
    </rPh>
    <rPh sb="3" eb="4">
      <t>グミ</t>
    </rPh>
    <phoneticPr fontId="1"/>
  </si>
  <si>
    <t>東北町字乙供63-288</t>
    <rPh sb="0" eb="3">
      <t>トウホクマチ</t>
    </rPh>
    <rPh sb="3" eb="4">
      <t>アザ</t>
    </rPh>
    <rPh sb="4" eb="6">
      <t>オツトモ</t>
    </rPh>
    <phoneticPr fontId="1"/>
  </si>
  <si>
    <t>東北町字大平1-40</t>
    <rPh sb="0" eb="3">
      <t>トウホクマチ</t>
    </rPh>
    <rPh sb="3" eb="4">
      <t>アザ</t>
    </rPh>
    <rPh sb="4" eb="6">
      <t>オオタイラ</t>
    </rPh>
    <phoneticPr fontId="1"/>
  </si>
  <si>
    <t>営業所長</t>
    <rPh sb="0" eb="2">
      <t>エイギョウ</t>
    </rPh>
    <rPh sb="2" eb="4">
      <t>ショチョウ</t>
    </rPh>
    <phoneticPr fontId="1"/>
  </si>
  <si>
    <t>東北町字舘花11-43</t>
    <rPh sb="0" eb="3">
      <t>トウホクマチ</t>
    </rPh>
    <rPh sb="3" eb="4">
      <t>アザ</t>
    </rPh>
    <rPh sb="4" eb="5">
      <t>タテ</t>
    </rPh>
    <rPh sb="5" eb="6">
      <t>ハナ</t>
    </rPh>
    <phoneticPr fontId="1"/>
  </si>
  <si>
    <t>東北町字外蛯沢前平79-183</t>
    <rPh sb="0" eb="3">
      <t>トウホクマチ</t>
    </rPh>
    <rPh sb="3" eb="4">
      <t>アザ</t>
    </rPh>
    <rPh sb="4" eb="5">
      <t>ソト</t>
    </rPh>
    <rPh sb="5" eb="7">
      <t>エビサワ</t>
    </rPh>
    <rPh sb="7" eb="8">
      <t>マエ</t>
    </rPh>
    <rPh sb="8" eb="9">
      <t>タイラ</t>
    </rPh>
    <phoneticPr fontId="1"/>
  </si>
  <si>
    <t>東北町字乙供63-1</t>
    <rPh sb="0" eb="3">
      <t>トウホクマチ</t>
    </rPh>
    <rPh sb="3" eb="4">
      <t>アザ</t>
    </rPh>
    <rPh sb="4" eb="6">
      <t>オツトモ</t>
    </rPh>
    <phoneticPr fontId="1"/>
  </si>
  <si>
    <t>安江陽子</t>
    <rPh sb="0" eb="2">
      <t>ヤスエ</t>
    </rPh>
    <rPh sb="2" eb="4">
      <t>ヨウコ</t>
    </rPh>
    <phoneticPr fontId="1"/>
  </si>
  <si>
    <t>東北町字滝沢平2-2423</t>
    <rPh sb="0" eb="3">
      <t>トウホクマチ</t>
    </rPh>
    <rPh sb="3" eb="4">
      <t>アザ</t>
    </rPh>
    <rPh sb="4" eb="6">
      <t>タキサワ</t>
    </rPh>
    <rPh sb="6" eb="7">
      <t>タイラ</t>
    </rPh>
    <phoneticPr fontId="1"/>
  </si>
  <si>
    <t>東北町字外蛯沢後久保261-1</t>
    <rPh sb="0" eb="3">
      <t>トウホクマチ</t>
    </rPh>
    <rPh sb="3" eb="4">
      <t>アザ</t>
    </rPh>
    <rPh sb="4" eb="5">
      <t>ソト</t>
    </rPh>
    <rPh sb="5" eb="7">
      <t>エビサワ</t>
    </rPh>
    <rPh sb="7" eb="8">
      <t>アト</t>
    </rPh>
    <rPh sb="8" eb="10">
      <t>クボ</t>
    </rPh>
    <phoneticPr fontId="1"/>
  </si>
  <si>
    <t>0175-63-2206</t>
    <phoneticPr fontId="1"/>
  </si>
  <si>
    <t>とうほくじどうしゃ</t>
    <phoneticPr fontId="1"/>
  </si>
  <si>
    <t>039-2646</t>
    <phoneticPr fontId="1"/>
  </si>
  <si>
    <t>おかけんせつ</t>
    <phoneticPr fontId="1"/>
  </si>
  <si>
    <t>櫻井健作</t>
    <rPh sb="0" eb="2">
      <t>サクライ</t>
    </rPh>
    <rPh sb="2" eb="4">
      <t>ケンサク</t>
    </rPh>
    <phoneticPr fontId="1"/>
  </si>
  <si>
    <t>東北町大字大浦字立野9-1</t>
    <rPh sb="0" eb="2">
      <t>トウホク</t>
    </rPh>
    <rPh sb="2" eb="3">
      <t>マチ</t>
    </rPh>
    <rPh sb="3" eb="5">
      <t>オオアザ</t>
    </rPh>
    <rPh sb="5" eb="7">
      <t>オオウラ</t>
    </rPh>
    <rPh sb="7" eb="8">
      <t>アザ</t>
    </rPh>
    <rPh sb="8" eb="10">
      <t>タツノ</t>
    </rPh>
    <phoneticPr fontId="1"/>
  </si>
  <si>
    <t>0176-56-5036</t>
    <phoneticPr fontId="1"/>
  </si>
  <si>
    <t>手間本建設㈱
東北町営業所</t>
    <rPh sb="0" eb="2">
      <t>テマ</t>
    </rPh>
    <rPh sb="2" eb="3">
      <t>モト</t>
    </rPh>
    <rPh sb="3" eb="5">
      <t>ケンセツ</t>
    </rPh>
    <phoneticPr fontId="1"/>
  </si>
  <si>
    <t>㈱岡山建設
東北町営業所</t>
    <rPh sb="1" eb="3">
      <t>オカヤマ</t>
    </rPh>
    <rPh sb="3" eb="5">
      <t>ケンセツ</t>
    </rPh>
    <phoneticPr fontId="1"/>
  </si>
  <si>
    <t>東和建設㈱
東北町営業所</t>
    <rPh sb="0" eb="2">
      <t>トウワ</t>
    </rPh>
    <rPh sb="2" eb="4">
      <t>ケンセツ</t>
    </rPh>
    <phoneticPr fontId="1"/>
  </si>
  <si>
    <t>やまはたぐみ</t>
    <phoneticPr fontId="1"/>
  </si>
  <si>
    <t>0175-62-2685</t>
    <phoneticPr fontId="1"/>
  </si>
  <si>
    <t>0176-56-2375</t>
    <phoneticPr fontId="1"/>
  </si>
  <si>
    <t>0176-56-4847</t>
    <phoneticPr fontId="1"/>
  </si>
  <si>
    <t>039-2405</t>
    <phoneticPr fontId="1"/>
  </si>
  <si>
    <t>えびけん</t>
    <phoneticPr fontId="1"/>
  </si>
  <si>
    <t>039-2407</t>
    <phoneticPr fontId="1"/>
  </si>
  <si>
    <t>0176-56-3401</t>
    <phoneticPr fontId="1"/>
  </si>
  <si>
    <t>0175-62-2763</t>
    <phoneticPr fontId="1"/>
  </si>
  <si>
    <t>0175-62-2379</t>
    <phoneticPr fontId="1"/>
  </si>
  <si>
    <t>わがかんばん</t>
    <phoneticPr fontId="1"/>
  </si>
  <si>
    <t>0176-56-5145</t>
    <phoneticPr fontId="1"/>
  </si>
  <si>
    <t>0176-56-5307</t>
    <phoneticPr fontId="1"/>
  </si>
  <si>
    <t>0176-56-5309</t>
    <phoneticPr fontId="1"/>
  </si>
  <si>
    <t>おぐらでんき</t>
    <phoneticPr fontId="1"/>
  </si>
  <si>
    <t>039-2406</t>
    <phoneticPr fontId="1"/>
  </si>
  <si>
    <t>0176-56-2378</t>
    <phoneticPr fontId="1"/>
  </si>
  <si>
    <t>井戸</t>
    <rPh sb="0" eb="2">
      <t>イド</t>
    </rPh>
    <phoneticPr fontId="1"/>
  </si>
  <si>
    <t>建具</t>
    <rPh sb="0" eb="2">
      <t>タテグ</t>
    </rPh>
    <phoneticPr fontId="1"/>
  </si>
  <si>
    <t>水道</t>
    <rPh sb="0" eb="2">
      <t>スイドウ</t>
    </rPh>
    <phoneticPr fontId="1"/>
  </si>
  <si>
    <t>消防</t>
    <rPh sb="0" eb="2">
      <t>ショウボウ</t>
    </rPh>
    <phoneticPr fontId="1"/>
  </si>
  <si>
    <t>清掃</t>
    <rPh sb="0" eb="2">
      <t>セイソウ</t>
    </rPh>
    <phoneticPr fontId="1"/>
  </si>
  <si>
    <t>測量士</t>
    <rPh sb="0" eb="3">
      <t>ソクリョウシ</t>
    </rPh>
    <phoneticPr fontId="1"/>
  </si>
  <si>
    <t>建築士</t>
    <rPh sb="0" eb="3">
      <t>ケンチクシ</t>
    </rPh>
    <phoneticPr fontId="1"/>
  </si>
  <si>
    <t>不動産鑑定</t>
    <rPh sb="0" eb="3">
      <t>フドウサン</t>
    </rPh>
    <rPh sb="3" eb="5">
      <t>カンテイ</t>
    </rPh>
    <phoneticPr fontId="1"/>
  </si>
  <si>
    <t>支店長</t>
    <rPh sb="0" eb="3">
      <t>シテンチョウ</t>
    </rPh>
    <phoneticPr fontId="1"/>
  </si>
  <si>
    <t>039-2631</t>
    <phoneticPr fontId="1"/>
  </si>
  <si>
    <t>物品種類</t>
    <rPh sb="0" eb="2">
      <t>ブッピン</t>
    </rPh>
    <rPh sb="2" eb="4">
      <t>シュルイ</t>
    </rPh>
    <phoneticPr fontId="1"/>
  </si>
  <si>
    <t>建設工事</t>
    <rPh sb="0" eb="2">
      <t>ケンセツ</t>
    </rPh>
    <rPh sb="2" eb="4">
      <t>コウジ</t>
    </rPh>
    <phoneticPr fontId="1"/>
  </si>
  <si>
    <t>㈲共栄カセツ工業</t>
    <rPh sb="1" eb="3">
      <t>キョウエイ</t>
    </rPh>
    <rPh sb="6" eb="8">
      <t>コウギョウ</t>
    </rPh>
    <phoneticPr fontId="1"/>
  </si>
  <si>
    <t>本社商号</t>
    <rPh sb="0" eb="2">
      <t>ホンシャ</t>
    </rPh>
    <rPh sb="2" eb="4">
      <t>ショウゴウ</t>
    </rPh>
    <phoneticPr fontId="1"/>
  </si>
  <si>
    <t>代表取締役</t>
    <rPh sb="0" eb="2">
      <t>ダイヒョウ</t>
    </rPh>
    <rPh sb="2" eb="5">
      <t>トリシマリヤク</t>
    </rPh>
    <phoneticPr fontId="1"/>
  </si>
  <si>
    <t>沢居文男</t>
    <rPh sb="0" eb="2">
      <t>サワイ</t>
    </rPh>
    <rPh sb="2" eb="4">
      <t>フミオ</t>
    </rPh>
    <phoneticPr fontId="1"/>
  </si>
  <si>
    <t>職名</t>
    <rPh sb="0" eb="2">
      <t>ショクメイ</t>
    </rPh>
    <phoneticPr fontId="1"/>
  </si>
  <si>
    <t>代表氏名</t>
    <rPh sb="0" eb="2">
      <t>ダイヒョウ</t>
    </rPh>
    <rPh sb="2" eb="4">
      <t>シメイ</t>
    </rPh>
    <phoneticPr fontId="1"/>
  </si>
  <si>
    <t>東北町旭北一丁目646</t>
    <rPh sb="0" eb="2">
      <t>トウホク</t>
    </rPh>
    <rPh sb="2" eb="3">
      <t>マチ</t>
    </rPh>
    <rPh sb="3" eb="4">
      <t>アサヒ</t>
    </rPh>
    <rPh sb="4" eb="5">
      <t>キタ</t>
    </rPh>
    <rPh sb="5" eb="8">
      <t>１チョウメ</t>
    </rPh>
    <phoneticPr fontId="1"/>
  </si>
  <si>
    <t>代表取締役</t>
    <rPh sb="0" eb="5">
      <t>ダ</t>
    </rPh>
    <phoneticPr fontId="1"/>
  </si>
  <si>
    <t>清水目　美光</t>
    <rPh sb="0" eb="2">
      <t>シミズ</t>
    </rPh>
    <rPh sb="2" eb="3">
      <t>メ</t>
    </rPh>
    <rPh sb="4" eb="6">
      <t>ヨシミツ</t>
    </rPh>
    <phoneticPr fontId="1"/>
  </si>
  <si>
    <t>乙供　悟</t>
    <rPh sb="0" eb="2">
      <t>オツトモ</t>
    </rPh>
    <rPh sb="3" eb="4">
      <t>サトル</t>
    </rPh>
    <phoneticPr fontId="1"/>
  </si>
  <si>
    <t>黒川　茂</t>
    <rPh sb="0" eb="2">
      <t>クロカワ</t>
    </rPh>
    <rPh sb="3" eb="4">
      <t>シゲル</t>
    </rPh>
    <phoneticPr fontId="1"/>
  </si>
  <si>
    <t>沼山　稔</t>
    <rPh sb="0" eb="1">
      <t>ヌマ</t>
    </rPh>
    <rPh sb="1" eb="2">
      <t>ヤマ</t>
    </rPh>
    <rPh sb="3" eb="4">
      <t>ミノル</t>
    </rPh>
    <phoneticPr fontId="1"/>
  </si>
  <si>
    <t>佐々木　冨雄</t>
    <rPh sb="0" eb="3">
      <t>ササキ</t>
    </rPh>
    <rPh sb="4" eb="6">
      <t>トミオ</t>
    </rPh>
    <phoneticPr fontId="1"/>
  </si>
  <si>
    <t>佐々木　健一</t>
    <rPh sb="0" eb="3">
      <t>ササキ</t>
    </rPh>
    <rPh sb="4" eb="6">
      <t>ケンイチ</t>
    </rPh>
    <phoneticPr fontId="1"/>
  </si>
  <si>
    <t>039-2631</t>
    <phoneticPr fontId="1"/>
  </si>
  <si>
    <t>039-2617</t>
    <phoneticPr fontId="1"/>
  </si>
  <si>
    <t>039-2654</t>
    <phoneticPr fontId="1"/>
  </si>
  <si>
    <t>039-2664</t>
    <phoneticPr fontId="1"/>
  </si>
  <si>
    <t>039-2617</t>
    <phoneticPr fontId="1"/>
  </si>
  <si>
    <t>039-2631</t>
    <phoneticPr fontId="1"/>
  </si>
  <si>
    <t>039-2664</t>
    <phoneticPr fontId="1"/>
  </si>
  <si>
    <t>039-2667</t>
    <phoneticPr fontId="1"/>
  </si>
  <si>
    <t>にほくうんそう</t>
    <phoneticPr fontId="1"/>
  </si>
  <si>
    <t>039-2645</t>
    <phoneticPr fontId="1"/>
  </si>
  <si>
    <t>039-2667</t>
    <phoneticPr fontId="1"/>
  </si>
  <si>
    <t>039-2654</t>
    <phoneticPr fontId="1"/>
  </si>
  <si>
    <t>とうかんこうぎょう</t>
    <phoneticPr fontId="1"/>
  </si>
  <si>
    <t>039-2665</t>
    <phoneticPr fontId="1"/>
  </si>
  <si>
    <t>㈲北斗興業</t>
    <rPh sb="1" eb="3">
      <t>ホクト</t>
    </rPh>
    <rPh sb="3" eb="5">
      <t>コウギョウ</t>
    </rPh>
    <phoneticPr fontId="1"/>
  </si>
  <si>
    <t>039-2682</t>
    <phoneticPr fontId="1"/>
  </si>
  <si>
    <t>039-2647</t>
    <phoneticPr fontId="1"/>
  </si>
  <si>
    <t>039-2631</t>
    <phoneticPr fontId="1"/>
  </si>
  <si>
    <t>039-2404</t>
    <phoneticPr fontId="1"/>
  </si>
  <si>
    <t>東北町上北北三丁目32-89</t>
    <rPh sb="0" eb="2">
      <t>トウホク</t>
    </rPh>
    <rPh sb="2" eb="3">
      <t>マチ</t>
    </rPh>
    <rPh sb="3" eb="5">
      <t>カミキタ</t>
    </rPh>
    <rPh sb="5" eb="6">
      <t>キタ</t>
    </rPh>
    <rPh sb="6" eb="9">
      <t>３チョウメ</t>
    </rPh>
    <phoneticPr fontId="1"/>
  </si>
  <si>
    <t>0175-63-3799</t>
    <phoneticPr fontId="1"/>
  </si>
  <si>
    <t>のだがしらこうむてん</t>
    <phoneticPr fontId="1"/>
  </si>
  <si>
    <t>039-2613</t>
    <phoneticPr fontId="1"/>
  </si>
  <si>
    <t>0175-62-2098</t>
    <phoneticPr fontId="1"/>
  </si>
  <si>
    <t>0175-62-2661</t>
    <phoneticPr fontId="1"/>
  </si>
  <si>
    <t>新山朋和</t>
    <phoneticPr fontId="1"/>
  </si>
  <si>
    <t>0176-56-4712</t>
    <phoneticPr fontId="1"/>
  </si>
  <si>
    <t>0176-56-5352</t>
    <phoneticPr fontId="1"/>
  </si>
  <si>
    <t>せいわこうぎょう</t>
    <phoneticPr fontId="1"/>
  </si>
  <si>
    <t>東北町字切左坂道ノ上38-24</t>
    <rPh sb="0" eb="3">
      <t>トウホクマチ</t>
    </rPh>
    <rPh sb="3" eb="4">
      <t>アザ</t>
    </rPh>
    <rPh sb="4" eb="8">
      <t>キリサザカミチ</t>
    </rPh>
    <rPh sb="9" eb="10">
      <t>カミ</t>
    </rPh>
    <phoneticPr fontId="1"/>
  </si>
  <si>
    <t>東北町大字新館字八幡54-5</t>
    <rPh sb="0" eb="3">
      <t>トウホクマチ</t>
    </rPh>
    <rPh sb="3" eb="5">
      <t>ダイジ</t>
    </rPh>
    <rPh sb="5" eb="7">
      <t>シンカン</t>
    </rPh>
    <rPh sb="7" eb="10">
      <t>アザヤハタ</t>
    </rPh>
    <phoneticPr fontId="1"/>
  </si>
  <si>
    <t>ワガ看板</t>
    <rPh sb="2" eb="4">
      <t>カンバン</t>
    </rPh>
    <phoneticPr fontId="1"/>
  </si>
  <si>
    <t>東北町旭南一丁目158</t>
    <rPh sb="0" eb="2">
      <t>トウホク</t>
    </rPh>
    <rPh sb="2" eb="3">
      <t>マチ</t>
    </rPh>
    <rPh sb="3" eb="4">
      <t>アサヒ</t>
    </rPh>
    <rPh sb="4" eb="5">
      <t>ミナミ</t>
    </rPh>
    <rPh sb="5" eb="8">
      <t>１チョウメ</t>
    </rPh>
    <phoneticPr fontId="1"/>
  </si>
  <si>
    <t>和賀君夫</t>
    <rPh sb="0" eb="2">
      <t>ワガ</t>
    </rPh>
    <rPh sb="2" eb="4">
      <t>キミオ</t>
    </rPh>
    <phoneticPr fontId="1"/>
  </si>
  <si>
    <t>代表</t>
    <rPh sb="0" eb="2">
      <t>ダイヒョウ</t>
    </rPh>
    <phoneticPr fontId="1"/>
  </si>
  <si>
    <t>新山　助十郎</t>
    <rPh sb="0" eb="2">
      <t>ニイヤマ</t>
    </rPh>
    <rPh sb="3" eb="4">
      <t>スケ</t>
    </rPh>
    <rPh sb="4" eb="6">
      <t>ジュウロウ</t>
    </rPh>
    <phoneticPr fontId="1"/>
  </si>
  <si>
    <t>岡山　孝</t>
    <rPh sb="0" eb="2">
      <t>オカヤマ</t>
    </rPh>
    <rPh sb="3" eb="4">
      <t>タカシ</t>
    </rPh>
    <phoneticPr fontId="1"/>
  </si>
  <si>
    <t>大杉　隆</t>
    <rPh sb="0" eb="2">
      <t>オオスギ</t>
    </rPh>
    <rPh sb="3" eb="4">
      <t>タカシ</t>
    </rPh>
    <phoneticPr fontId="1"/>
  </si>
  <si>
    <t>福田　学</t>
    <rPh sb="0" eb="2">
      <t>フクダ</t>
    </rPh>
    <rPh sb="3" eb="4">
      <t>マナブ</t>
    </rPh>
    <phoneticPr fontId="1"/>
  </si>
  <si>
    <t>所長</t>
    <rPh sb="0" eb="2">
      <t>ショチョウ</t>
    </rPh>
    <phoneticPr fontId="1"/>
  </si>
  <si>
    <t>彦建設㈱</t>
    <rPh sb="0" eb="1">
      <t>ヒコ</t>
    </rPh>
    <rPh sb="1" eb="3">
      <t>ケンセツ</t>
    </rPh>
    <phoneticPr fontId="1"/>
  </si>
  <si>
    <t>東誠電機工業㈱</t>
    <rPh sb="0" eb="2">
      <t>トウセイ</t>
    </rPh>
    <rPh sb="2" eb="4">
      <t>デンキ</t>
    </rPh>
    <rPh sb="4" eb="6">
      <t>コウギョウ</t>
    </rPh>
    <phoneticPr fontId="1"/>
  </si>
  <si>
    <t>附田義雄</t>
    <rPh sb="0" eb="1">
      <t>ツ</t>
    </rPh>
    <rPh sb="1" eb="2">
      <t>タ</t>
    </rPh>
    <rPh sb="2" eb="4">
      <t>ヨシオ</t>
    </rPh>
    <phoneticPr fontId="1"/>
  </si>
  <si>
    <t>㈱桜井組</t>
    <rPh sb="1" eb="3">
      <t>サクライ</t>
    </rPh>
    <rPh sb="3" eb="4">
      <t>グミ</t>
    </rPh>
    <phoneticPr fontId="1"/>
  </si>
  <si>
    <t>㈱中村建設工業</t>
    <rPh sb="1" eb="3">
      <t>ナカムラ</t>
    </rPh>
    <rPh sb="3" eb="5">
      <t>ケンセツ</t>
    </rPh>
    <rPh sb="5" eb="7">
      <t>コウギョウ</t>
    </rPh>
    <phoneticPr fontId="1"/>
  </si>
  <si>
    <t>㈲セイワ工業</t>
    <rPh sb="4" eb="6">
      <t>コウギョウ</t>
    </rPh>
    <phoneticPr fontId="1"/>
  </si>
  <si>
    <t>東北町字内蛯沢道ノ上23-11</t>
    <rPh sb="0" eb="2">
      <t>トウホク</t>
    </rPh>
    <rPh sb="2" eb="3">
      <t>マチ</t>
    </rPh>
    <rPh sb="3" eb="4">
      <t>アザ</t>
    </rPh>
    <rPh sb="4" eb="8">
      <t>ウチエビサワミチ</t>
    </rPh>
    <rPh sb="9" eb="10">
      <t>カミ</t>
    </rPh>
    <phoneticPr fontId="1"/>
  </si>
  <si>
    <t>0176-56-5147</t>
    <phoneticPr fontId="1"/>
  </si>
  <si>
    <t>0175-63-2229</t>
    <phoneticPr fontId="1"/>
  </si>
  <si>
    <t>0175-63-2646</t>
    <phoneticPr fontId="1"/>
  </si>
  <si>
    <t>東北町字内蛯沢道ノ上90-21</t>
    <rPh sb="0" eb="4">
      <t>ト</t>
    </rPh>
    <rPh sb="4" eb="8">
      <t>ウチエビサワミチ</t>
    </rPh>
    <rPh sb="9" eb="10">
      <t>カミ</t>
    </rPh>
    <phoneticPr fontId="1"/>
  </si>
  <si>
    <t>ひこけんせつ</t>
    <phoneticPr fontId="1"/>
  </si>
  <si>
    <t>039-2636</t>
    <phoneticPr fontId="1"/>
  </si>
  <si>
    <t>甲地繁彦</t>
    <phoneticPr fontId="1"/>
  </si>
  <si>
    <t>0175-62-2152</t>
    <phoneticPr fontId="1"/>
  </si>
  <si>
    <t>0175-62-2206</t>
    <phoneticPr fontId="1"/>
  </si>
  <si>
    <t>しんえいこうぎょう</t>
    <phoneticPr fontId="1"/>
  </si>
  <si>
    <t>㈱岡山起業</t>
    <rPh sb="1" eb="3">
      <t>オカヤマ</t>
    </rPh>
    <rPh sb="3" eb="5">
      <t>キギョウ</t>
    </rPh>
    <phoneticPr fontId="1"/>
  </si>
  <si>
    <t>岡山武彦</t>
    <rPh sb="0" eb="2">
      <t>オカヤマ</t>
    </rPh>
    <rPh sb="2" eb="4">
      <t>タケヒコ</t>
    </rPh>
    <phoneticPr fontId="1"/>
  </si>
  <si>
    <t>㈲山田工務店</t>
    <rPh sb="1" eb="3">
      <t>ヤマダ</t>
    </rPh>
    <rPh sb="3" eb="6">
      <t>コウムテン</t>
    </rPh>
    <phoneticPr fontId="1"/>
  </si>
  <si>
    <t>山田武男</t>
    <rPh sb="0" eb="2">
      <t>ヤマダ</t>
    </rPh>
    <rPh sb="2" eb="4">
      <t>タケオ</t>
    </rPh>
    <phoneticPr fontId="1"/>
  </si>
  <si>
    <t>㈲大杉建築</t>
    <rPh sb="1" eb="3">
      <t>オオスギ</t>
    </rPh>
    <rPh sb="3" eb="5">
      <t>ケンチク</t>
    </rPh>
    <phoneticPr fontId="1"/>
  </si>
  <si>
    <t>東北町上北南一丁目31-527</t>
    <rPh sb="0" eb="2">
      <t>トウホク</t>
    </rPh>
    <rPh sb="2" eb="3">
      <t>マチ</t>
    </rPh>
    <rPh sb="3" eb="5">
      <t>カミキタ</t>
    </rPh>
    <rPh sb="5" eb="6">
      <t>ミナミ</t>
    </rPh>
    <rPh sb="6" eb="9">
      <t>１チョウメ</t>
    </rPh>
    <phoneticPr fontId="1"/>
  </si>
  <si>
    <t>佐藤雅昭</t>
    <rPh sb="0" eb="2">
      <t>サトウ</t>
    </rPh>
    <rPh sb="2" eb="4">
      <t>マサアキ</t>
    </rPh>
    <phoneticPr fontId="1"/>
  </si>
  <si>
    <t>きょうえいかせつこうぎょう</t>
    <phoneticPr fontId="1"/>
  </si>
  <si>
    <t>やまだこうむてん</t>
    <phoneticPr fontId="1"/>
  </si>
  <si>
    <t>とうわけんせつ</t>
    <phoneticPr fontId="1"/>
  </si>
  <si>
    <t>039-2644</t>
    <phoneticPr fontId="1"/>
  </si>
  <si>
    <t>0175-63-3657</t>
    <phoneticPr fontId="1"/>
  </si>
  <si>
    <t>さとうじゅうけん</t>
    <phoneticPr fontId="1"/>
  </si>
  <si>
    <t>039-2617</t>
    <phoneticPr fontId="1"/>
  </si>
  <si>
    <t>0175-62-2101</t>
    <phoneticPr fontId="1"/>
  </si>
  <si>
    <t>0175-62-2090</t>
    <phoneticPr fontId="1"/>
  </si>
  <si>
    <t>やまみけんせつ</t>
    <phoneticPr fontId="1"/>
  </si>
  <si>
    <t>0176-56-2333</t>
    <phoneticPr fontId="1"/>
  </si>
  <si>
    <t>東北町上北南四丁目32-511</t>
    <rPh sb="0" eb="3">
      <t>トウホクマチ</t>
    </rPh>
    <rPh sb="3" eb="5">
      <t>カミキタ</t>
    </rPh>
    <rPh sb="5" eb="6">
      <t>ミナミ</t>
    </rPh>
    <rPh sb="6" eb="7">
      <t>４</t>
    </rPh>
    <rPh sb="7" eb="9">
      <t>チョウメ</t>
    </rPh>
    <phoneticPr fontId="1"/>
  </si>
  <si>
    <t>小林　猛</t>
    <rPh sb="0" eb="2">
      <t>コバヤシ</t>
    </rPh>
    <rPh sb="3" eb="4">
      <t>タケシ</t>
    </rPh>
    <phoneticPr fontId="1"/>
  </si>
  <si>
    <t>0176-56-2608</t>
    <phoneticPr fontId="1"/>
  </si>
  <si>
    <t>石田産業㈱
東北町営業所</t>
    <rPh sb="0" eb="2">
      <t>イシダ</t>
    </rPh>
    <rPh sb="2" eb="4">
      <t>サンギョウ</t>
    </rPh>
    <rPh sb="6" eb="8">
      <t>トウホク</t>
    </rPh>
    <rPh sb="8" eb="9">
      <t>マチ</t>
    </rPh>
    <rPh sb="9" eb="12">
      <t>エイギョウショ</t>
    </rPh>
    <phoneticPr fontId="1"/>
  </si>
  <si>
    <t>本間　勉</t>
    <rPh sb="0" eb="2">
      <t>ホンマ</t>
    </rPh>
    <rPh sb="3" eb="4">
      <t>ツトム</t>
    </rPh>
    <phoneticPr fontId="1"/>
  </si>
  <si>
    <t>0175-63-4900</t>
    <phoneticPr fontId="1"/>
  </si>
  <si>
    <t>0176-56-4856</t>
    <phoneticPr fontId="1"/>
  </si>
  <si>
    <t>0176-56-4228</t>
    <phoneticPr fontId="1"/>
  </si>
  <si>
    <t>0176-56-5353</t>
    <phoneticPr fontId="1"/>
  </si>
  <si>
    <t>0176-56-5747</t>
    <phoneticPr fontId="1"/>
  </si>
  <si>
    <t>いちかわけんせつ</t>
    <phoneticPr fontId="1"/>
  </si>
  <si>
    <t>あり</t>
    <phoneticPr fontId="1"/>
  </si>
  <si>
    <t>社</t>
    <rPh sb="0" eb="1">
      <t>シャ</t>
    </rPh>
    <phoneticPr fontId="1"/>
  </si>
  <si>
    <t>小林一廣</t>
    <rPh sb="0" eb="2">
      <t>コバヤシ</t>
    </rPh>
    <rPh sb="2" eb="4">
      <t>カズヒロ</t>
    </rPh>
    <phoneticPr fontId="1"/>
  </si>
  <si>
    <t>坂本重義</t>
    <rPh sb="0" eb="2">
      <t>サカモト</t>
    </rPh>
    <rPh sb="2" eb="4">
      <t>シゲヨシ</t>
    </rPh>
    <phoneticPr fontId="1"/>
  </si>
  <si>
    <t>町屋光義</t>
    <rPh sb="0" eb="2">
      <t>マチヤ</t>
    </rPh>
    <rPh sb="2" eb="4">
      <t>ミツヨシ</t>
    </rPh>
    <phoneticPr fontId="1"/>
  </si>
  <si>
    <t>立崎義忠</t>
    <rPh sb="0" eb="2">
      <t>タツザキ</t>
    </rPh>
    <rPh sb="2" eb="4">
      <t>ヨシタダ</t>
    </rPh>
    <phoneticPr fontId="1"/>
  </si>
  <si>
    <t>おおすぎけんちく</t>
    <phoneticPr fontId="1"/>
  </si>
  <si>
    <t>とび</t>
    <phoneticPr fontId="1"/>
  </si>
  <si>
    <t>しゅんせつ</t>
    <phoneticPr fontId="1"/>
  </si>
  <si>
    <t>ガラス</t>
    <phoneticPr fontId="1"/>
  </si>
  <si>
    <t>あり</t>
    <phoneticPr fontId="1"/>
  </si>
  <si>
    <t>その他
資格者あり</t>
    <rPh sb="2" eb="3">
      <t>タ</t>
    </rPh>
    <rPh sb="4" eb="7">
      <t>シカクシャ</t>
    </rPh>
    <phoneticPr fontId="1"/>
  </si>
  <si>
    <t>東北町大字大浦字白籏65-1</t>
    <rPh sb="0" eb="2">
      <t>トウホク</t>
    </rPh>
    <rPh sb="2" eb="3">
      <t>マチ</t>
    </rPh>
    <rPh sb="3" eb="5">
      <t>オオアザ</t>
    </rPh>
    <rPh sb="5" eb="7">
      <t>オオウラ</t>
    </rPh>
    <rPh sb="7" eb="8">
      <t>アザ</t>
    </rPh>
    <rPh sb="8" eb="10">
      <t>シラハタ</t>
    </rPh>
    <phoneticPr fontId="1"/>
  </si>
  <si>
    <t>かつでんきこうぎょう</t>
    <phoneticPr fontId="1"/>
  </si>
  <si>
    <t>0175-63-3149</t>
    <phoneticPr fontId="1"/>
  </si>
  <si>
    <t>0175-63-3878</t>
    <phoneticPr fontId="1"/>
  </si>
  <si>
    <t>㈱沢目商会</t>
    <rPh sb="1" eb="3">
      <t>サワメ</t>
    </rPh>
    <rPh sb="3" eb="5">
      <t>ショウカイ</t>
    </rPh>
    <phoneticPr fontId="1"/>
  </si>
  <si>
    <t>0176-56-5551</t>
    <phoneticPr fontId="1"/>
  </si>
  <si>
    <t>0176-56-4083</t>
    <phoneticPr fontId="1"/>
  </si>
  <si>
    <t>みのるばんきん</t>
    <phoneticPr fontId="1"/>
  </si>
  <si>
    <t>039-2631</t>
    <phoneticPr fontId="1"/>
  </si>
  <si>
    <t>0175-62-2367</t>
    <phoneticPr fontId="1"/>
  </si>
  <si>
    <t>0175-62-2671</t>
    <phoneticPr fontId="1"/>
  </si>
  <si>
    <t>やまだでんき</t>
    <phoneticPr fontId="1"/>
  </si>
  <si>
    <t>0175-63-2056</t>
    <phoneticPr fontId="1"/>
  </si>
  <si>
    <t>0175-63-4072</t>
    <phoneticPr fontId="1"/>
  </si>
  <si>
    <t>とうほくくりえいてぃぶ</t>
    <phoneticPr fontId="1"/>
  </si>
  <si>
    <t>0176-56-5726</t>
    <phoneticPr fontId="1"/>
  </si>
  <si>
    <t>おかやまきぎょう</t>
    <phoneticPr fontId="1"/>
  </si>
  <si>
    <t>039-2627</t>
    <phoneticPr fontId="1"/>
  </si>
  <si>
    <t>0175-62-2269</t>
    <phoneticPr fontId="1"/>
  </si>
  <si>
    <t>0175-62-2281</t>
    <phoneticPr fontId="1"/>
  </si>
  <si>
    <t>たかぎでんき</t>
    <phoneticPr fontId="1"/>
  </si>
  <si>
    <t>039-2663</t>
    <phoneticPr fontId="1"/>
  </si>
  <si>
    <t>0175-63-3020</t>
    <phoneticPr fontId="1"/>
  </si>
  <si>
    <t>0175-63-4419</t>
    <phoneticPr fontId="1"/>
  </si>
  <si>
    <t>さかもとじゅうき</t>
    <phoneticPr fontId="1"/>
  </si>
  <si>
    <t>039-2404</t>
    <phoneticPr fontId="1"/>
  </si>
  <si>
    <t>0176-56-5611</t>
    <phoneticPr fontId="1"/>
  </si>
  <si>
    <t>0176-22-6948</t>
    <phoneticPr fontId="1"/>
  </si>
  <si>
    <t>おかやまけんせつ</t>
    <phoneticPr fontId="1"/>
  </si>
  <si>
    <t>039-2601</t>
    <phoneticPr fontId="1"/>
  </si>
  <si>
    <t>0175-68-2871</t>
    <phoneticPr fontId="1"/>
  </si>
  <si>
    <t>0175-68-2110</t>
    <phoneticPr fontId="1"/>
  </si>
  <si>
    <t>0175-63-2731</t>
    <phoneticPr fontId="1"/>
  </si>
  <si>
    <t>東北町大字大浦字明堂向68-1</t>
    <rPh sb="0" eb="2">
      <t>トウホク</t>
    </rPh>
    <rPh sb="2" eb="3">
      <t>マチ</t>
    </rPh>
    <rPh sb="3" eb="5">
      <t>オオアザ</t>
    </rPh>
    <rPh sb="5" eb="7">
      <t>オオウラ</t>
    </rPh>
    <rPh sb="7" eb="8">
      <t>アザ</t>
    </rPh>
    <rPh sb="8" eb="9">
      <t>メイ</t>
    </rPh>
    <rPh sb="9" eb="11">
      <t>ドウコウ</t>
    </rPh>
    <phoneticPr fontId="1"/>
  </si>
  <si>
    <t>千葉孫一</t>
    <rPh sb="0" eb="2">
      <t>チバ</t>
    </rPh>
    <rPh sb="2" eb="3">
      <t>マゴ</t>
    </rPh>
    <rPh sb="3" eb="4">
      <t>イチ</t>
    </rPh>
    <phoneticPr fontId="1"/>
  </si>
  <si>
    <t>0176-56-4173</t>
    <phoneticPr fontId="1"/>
  </si>
  <si>
    <t>㈲上北総合建設</t>
    <rPh sb="1" eb="3">
      <t>カミキタ</t>
    </rPh>
    <rPh sb="3" eb="5">
      <t>ソウゴウ</t>
    </rPh>
    <rPh sb="5" eb="7">
      <t>ケンセツ</t>
    </rPh>
    <phoneticPr fontId="1"/>
  </si>
  <si>
    <t>㈱佐伯工務店</t>
    <rPh sb="1" eb="3">
      <t>サエキ</t>
    </rPh>
    <rPh sb="3" eb="6">
      <t>コウムテン</t>
    </rPh>
    <phoneticPr fontId="1"/>
  </si>
  <si>
    <t>東北町森林組合</t>
    <rPh sb="0" eb="3">
      <t>トウホクマチ</t>
    </rPh>
    <rPh sb="3" eb="5">
      <t>シンリン</t>
    </rPh>
    <rPh sb="5" eb="7">
      <t>クミアイ</t>
    </rPh>
    <phoneticPr fontId="1"/>
  </si>
  <si>
    <t>代表理事組合長</t>
    <rPh sb="0" eb="2">
      <t>ダイヒョウ</t>
    </rPh>
    <rPh sb="2" eb="4">
      <t>リジ</t>
    </rPh>
    <rPh sb="4" eb="7">
      <t>クミアイチョウ</t>
    </rPh>
    <phoneticPr fontId="1"/>
  </si>
  <si>
    <t>㈲漆畑建築板金</t>
    <rPh sb="1" eb="2">
      <t>ウルシ</t>
    </rPh>
    <rPh sb="2" eb="3">
      <t>ハタ</t>
    </rPh>
    <rPh sb="3" eb="5">
      <t>ケンチク</t>
    </rPh>
    <rPh sb="5" eb="6">
      <t>イタ</t>
    </rPh>
    <rPh sb="6" eb="7">
      <t>キン</t>
    </rPh>
    <phoneticPr fontId="1"/>
  </si>
  <si>
    <t>漆畑定義</t>
    <rPh sb="0" eb="1">
      <t>ウルシ</t>
    </rPh>
    <rPh sb="1" eb="2">
      <t>ハタ</t>
    </rPh>
    <rPh sb="2" eb="4">
      <t>サダヨシ</t>
    </rPh>
    <phoneticPr fontId="1"/>
  </si>
  <si>
    <t>㈲カイシン建業</t>
    <rPh sb="5" eb="7">
      <t>ケンギョウ</t>
    </rPh>
    <phoneticPr fontId="1"/>
  </si>
  <si>
    <t>こばやしけんせつ</t>
    <phoneticPr fontId="1"/>
  </si>
  <si>
    <t>おおすぎこうむてん</t>
    <phoneticPr fontId="1"/>
  </si>
  <si>
    <t>佐々木　勝</t>
    <rPh sb="0" eb="3">
      <t>ササキ</t>
    </rPh>
    <rPh sb="4" eb="5">
      <t>マサル</t>
    </rPh>
    <phoneticPr fontId="1"/>
  </si>
  <si>
    <t>やすえせつび</t>
    <phoneticPr fontId="1"/>
  </si>
  <si>
    <t>やまだぐみ</t>
    <phoneticPr fontId="1"/>
  </si>
  <si>
    <t>にほくかいはつ</t>
    <phoneticPr fontId="1"/>
  </si>
  <si>
    <t>かいしんけんぎょう</t>
    <phoneticPr fontId="1"/>
  </si>
  <si>
    <t>ほんまけんせつ</t>
    <phoneticPr fontId="1"/>
  </si>
  <si>
    <t>とうぶけんせつ</t>
    <phoneticPr fontId="1"/>
  </si>
  <si>
    <t>おりかさこうむてん</t>
    <phoneticPr fontId="1"/>
  </si>
  <si>
    <t>かみきたさんぎょう</t>
    <phoneticPr fontId="1"/>
  </si>
  <si>
    <t>しんえいけんせつ</t>
    <phoneticPr fontId="1"/>
  </si>
  <si>
    <t>さかもとけんせつ</t>
    <phoneticPr fontId="1"/>
  </si>
  <si>
    <t>まちやけんせつ</t>
    <phoneticPr fontId="1"/>
  </si>
  <si>
    <t>こうようけんせつ</t>
    <phoneticPr fontId="1"/>
  </si>
  <si>
    <t>めいこうでんき</t>
    <phoneticPr fontId="1"/>
  </si>
  <si>
    <t>たいせいこうぎょう</t>
    <phoneticPr fontId="1"/>
  </si>
  <si>
    <t>FAX番号</t>
    <rPh sb="3" eb="5">
      <t>バンゴウ</t>
    </rPh>
    <phoneticPr fontId="1"/>
  </si>
  <si>
    <t>蛯沢はつ</t>
    <rPh sb="0" eb="2">
      <t>エビサワ</t>
    </rPh>
    <phoneticPr fontId="1"/>
  </si>
  <si>
    <t>0175-63-4345</t>
    <phoneticPr fontId="1"/>
  </si>
  <si>
    <t>㈱内山</t>
    <rPh sb="1" eb="3">
      <t>ウチヤマ</t>
    </rPh>
    <phoneticPr fontId="1"/>
  </si>
  <si>
    <t>㈲織笠工務店</t>
    <rPh sb="1" eb="3">
      <t>オリカサ</t>
    </rPh>
    <rPh sb="3" eb="6">
      <t>コウムテン</t>
    </rPh>
    <phoneticPr fontId="1"/>
  </si>
  <si>
    <t>㈱山美建設</t>
    <rPh sb="1" eb="3">
      <t>ヤマミ</t>
    </rPh>
    <rPh sb="3" eb="5">
      <t>ケンセツ</t>
    </rPh>
    <phoneticPr fontId="1"/>
  </si>
  <si>
    <t>和田代作</t>
    <phoneticPr fontId="1"/>
  </si>
  <si>
    <t>0176-56-3647</t>
    <phoneticPr fontId="1"/>
  </si>
  <si>
    <t>0176-56-4536</t>
    <phoneticPr fontId="1"/>
  </si>
  <si>
    <t>合計</t>
    <rPh sb="0" eb="2">
      <t>ゴウケイ</t>
    </rPh>
    <phoneticPr fontId="1"/>
  </si>
  <si>
    <t>東北町大字上野字南谷地122</t>
    <rPh sb="0" eb="2">
      <t>トウホク</t>
    </rPh>
    <rPh sb="2" eb="3">
      <t>マチ</t>
    </rPh>
    <rPh sb="3" eb="5">
      <t>オオアザ</t>
    </rPh>
    <rPh sb="5" eb="7">
      <t>ウエノ</t>
    </rPh>
    <rPh sb="7" eb="8">
      <t>ジ</t>
    </rPh>
    <rPh sb="8" eb="10">
      <t>ミナミダニ</t>
    </rPh>
    <rPh sb="10" eb="11">
      <t>チ</t>
    </rPh>
    <phoneticPr fontId="1"/>
  </si>
  <si>
    <t>㈱上北建設運輸</t>
    <rPh sb="1" eb="3">
      <t>カミキタ</t>
    </rPh>
    <rPh sb="3" eb="5">
      <t>ケンセツ</t>
    </rPh>
    <rPh sb="5" eb="7">
      <t>ウンユ</t>
    </rPh>
    <phoneticPr fontId="1"/>
  </si>
  <si>
    <t>小倉電気㈲</t>
    <rPh sb="0" eb="2">
      <t>オグラ</t>
    </rPh>
    <rPh sb="2" eb="4">
      <t>デンキ</t>
    </rPh>
    <phoneticPr fontId="1"/>
  </si>
  <si>
    <t>㈲弘洋建設</t>
    <rPh sb="1" eb="3">
      <t>コウヨウ</t>
    </rPh>
    <rPh sb="3" eb="5">
      <t>ケンセツ</t>
    </rPh>
    <phoneticPr fontId="1"/>
  </si>
  <si>
    <t>㈲明光電気</t>
    <rPh sb="1" eb="3">
      <t>メイコウ</t>
    </rPh>
    <rPh sb="3" eb="5">
      <t>デンキ</t>
    </rPh>
    <phoneticPr fontId="1"/>
  </si>
  <si>
    <t>㈲佐々木美建</t>
    <rPh sb="1" eb="4">
      <t>ササキ</t>
    </rPh>
    <rPh sb="4" eb="5">
      <t>ビ</t>
    </rPh>
    <rPh sb="5" eb="6">
      <t>ケン</t>
    </rPh>
    <phoneticPr fontId="1"/>
  </si>
  <si>
    <t>㈲大誠工業</t>
    <rPh sb="1" eb="3">
      <t>タイセイ</t>
    </rPh>
    <rPh sb="3" eb="5">
      <t>コウギョウ</t>
    </rPh>
    <phoneticPr fontId="1"/>
  </si>
  <si>
    <t>内山賢治</t>
    <rPh sb="0" eb="2">
      <t>ウチヤマ</t>
    </rPh>
    <rPh sb="2" eb="4">
      <t>ケンジ</t>
    </rPh>
    <phoneticPr fontId="1"/>
  </si>
  <si>
    <t>小向豊和</t>
    <rPh sb="0" eb="2">
      <t>コムカイ</t>
    </rPh>
    <rPh sb="2" eb="4">
      <t>トヨカズ</t>
    </rPh>
    <phoneticPr fontId="1"/>
  </si>
  <si>
    <t>0175-64-2604</t>
    <phoneticPr fontId="1"/>
  </si>
  <si>
    <t>室長</t>
    <rPh sb="0" eb="2">
      <t>シツチョウ</t>
    </rPh>
    <phoneticPr fontId="1"/>
  </si>
  <si>
    <t>東北町大字上野字北谷地3-2</t>
    <rPh sb="0" eb="2">
      <t>トウホク</t>
    </rPh>
    <rPh sb="2" eb="3">
      <t>マチ</t>
    </rPh>
    <rPh sb="3" eb="5">
      <t>オオアザ</t>
    </rPh>
    <rPh sb="5" eb="7">
      <t>ウワノ</t>
    </rPh>
    <rPh sb="7" eb="8">
      <t>アザ</t>
    </rPh>
    <rPh sb="8" eb="10">
      <t>キタヤ</t>
    </rPh>
    <rPh sb="10" eb="11">
      <t>チ</t>
    </rPh>
    <phoneticPr fontId="1"/>
  </si>
  <si>
    <t>森川　寿</t>
    <rPh sb="0" eb="2">
      <t>モリカワ</t>
    </rPh>
    <rPh sb="3" eb="4">
      <t>ヒサシ</t>
    </rPh>
    <phoneticPr fontId="1"/>
  </si>
  <si>
    <t>東北町字乙供40-9</t>
    <rPh sb="0" eb="2">
      <t>トウホク</t>
    </rPh>
    <rPh sb="2" eb="3">
      <t>マチ</t>
    </rPh>
    <rPh sb="3" eb="4">
      <t>アザ</t>
    </rPh>
    <rPh sb="4" eb="6">
      <t>オットモ</t>
    </rPh>
    <phoneticPr fontId="1"/>
  </si>
  <si>
    <t>乙供　悟</t>
    <rPh sb="0" eb="2">
      <t>オットモ</t>
    </rPh>
    <rPh sb="3" eb="4">
      <t>サトル</t>
    </rPh>
    <phoneticPr fontId="1"/>
  </si>
  <si>
    <t>タイヤ販売、車輌関連消耗品等販売</t>
    <phoneticPr fontId="1"/>
  </si>
  <si>
    <t>販売（燃料類）、その他（肥料・農薬・資材））</t>
    <rPh sb="0" eb="2">
      <t>ハンバイ</t>
    </rPh>
    <rPh sb="3" eb="5">
      <t>ネンリョウ</t>
    </rPh>
    <rPh sb="5" eb="6">
      <t>ルイ</t>
    </rPh>
    <rPh sb="10" eb="11">
      <t>タ</t>
    </rPh>
    <rPh sb="12" eb="14">
      <t>ヒリョウ</t>
    </rPh>
    <rPh sb="15" eb="17">
      <t>ノウヤク</t>
    </rPh>
    <rPh sb="18" eb="20">
      <t>シザイ</t>
    </rPh>
    <phoneticPr fontId="1"/>
  </si>
  <si>
    <t>東北町大字上野字南谷地163</t>
    <rPh sb="0" eb="2">
      <t>トウホク</t>
    </rPh>
    <rPh sb="2" eb="3">
      <t>マチ</t>
    </rPh>
    <rPh sb="3" eb="5">
      <t>オオアザ</t>
    </rPh>
    <rPh sb="5" eb="7">
      <t>ウワノ</t>
    </rPh>
    <rPh sb="7" eb="8">
      <t>アザ</t>
    </rPh>
    <rPh sb="8" eb="9">
      <t>ミナミ</t>
    </rPh>
    <rPh sb="9" eb="10">
      <t>ヤ</t>
    </rPh>
    <rPh sb="10" eb="11">
      <t>チ</t>
    </rPh>
    <phoneticPr fontId="1"/>
  </si>
  <si>
    <t>東北町上北北二丁目24-99</t>
    <rPh sb="0" eb="2">
      <t>トウホク</t>
    </rPh>
    <rPh sb="2" eb="3">
      <t>マチ</t>
    </rPh>
    <rPh sb="3" eb="5">
      <t>カミキタ</t>
    </rPh>
    <rPh sb="5" eb="6">
      <t>キタ</t>
    </rPh>
    <rPh sb="6" eb="9">
      <t>２チョウメ</t>
    </rPh>
    <phoneticPr fontId="1"/>
  </si>
  <si>
    <t>東北町字乙供62-112</t>
    <rPh sb="0" eb="3">
      <t>トウホクマチ</t>
    </rPh>
    <rPh sb="3" eb="4">
      <t>アザ</t>
    </rPh>
    <rPh sb="4" eb="6">
      <t>オツトモ</t>
    </rPh>
    <phoneticPr fontId="1"/>
  </si>
  <si>
    <t>だいえいさんぎょう</t>
    <phoneticPr fontId="1"/>
  </si>
  <si>
    <t>うちやま</t>
    <phoneticPr fontId="1"/>
  </si>
  <si>
    <t>ささきけんせつ</t>
    <phoneticPr fontId="1"/>
  </si>
  <si>
    <t>0175-62-2881</t>
    <phoneticPr fontId="1"/>
  </si>
  <si>
    <t>0176-56-3915</t>
    <phoneticPr fontId="1"/>
  </si>
  <si>
    <t>0176-56-4195</t>
    <phoneticPr fontId="1"/>
  </si>
  <si>
    <t>039-2401</t>
    <phoneticPr fontId="1"/>
  </si>
  <si>
    <t>東北町大字上野字新堤向43-5</t>
    <phoneticPr fontId="1"/>
  </si>
  <si>
    <t>かみきたそうごうけんせつ</t>
    <phoneticPr fontId="1"/>
  </si>
  <si>
    <t>039-2404</t>
    <phoneticPr fontId="1"/>
  </si>
  <si>
    <t>0176-56-2546</t>
    <phoneticPr fontId="1"/>
  </si>
  <si>
    <t>町屋惠子</t>
    <phoneticPr fontId="1"/>
  </si>
  <si>
    <t>0176-60-1260</t>
    <phoneticPr fontId="1"/>
  </si>
  <si>
    <t>0176-60-1261</t>
    <phoneticPr fontId="1"/>
  </si>
  <si>
    <t>0176-56-2284</t>
    <phoneticPr fontId="1"/>
  </si>
  <si>
    <t>0176-56-5381</t>
    <phoneticPr fontId="1"/>
  </si>
  <si>
    <t>0176-56-5396</t>
    <phoneticPr fontId="1"/>
  </si>
  <si>
    <t>しんせいこうぎょう</t>
    <phoneticPr fontId="1"/>
  </si>
  <si>
    <t>039-2652</t>
    <phoneticPr fontId="1"/>
  </si>
  <si>
    <t>0175-63-3781</t>
    <phoneticPr fontId="1"/>
  </si>
  <si>
    <t>東北町字ほとけ沢32-2</t>
    <rPh sb="0" eb="3">
      <t>トウホクマチ</t>
    </rPh>
    <rPh sb="3" eb="4">
      <t>アザ</t>
    </rPh>
    <rPh sb="7" eb="8">
      <t>サワ</t>
    </rPh>
    <phoneticPr fontId="1"/>
  </si>
  <si>
    <t>東北町大字大浦字一本松137</t>
    <rPh sb="0" eb="1">
      <t>ヒガシ</t>
    </rPh>
    <rPh sb="1" eb="3">
      <t>キタマチ</t>
    </rPh>
    <rPh sb="3" eb="5">
      <t>オオアザ</t>
    </rPh>
    <rPh sb="5" eb="7">
      <t>オオウラ</t>
    </rPh>
    <rPh sb="7" eb="8">
      <t>アザ</t>
    </rPh>
    <rPh sb="8" eb="11">
      <t>イッポンマツ</t>
    </rPh>
    <phoneticPr fontId="1"/>
  </si>
  <si>
    <t>野田章司</t>
    <rPh sb="0" eb="2">
      <t>ノダ</t>
    </rPh>
    <rPh sb="2" eb="4">
      <t>ショウジ</t>
    </rPh>
    <phoneticPr fontId="1"/>
  </si>
  <si>
    <t>0176-56-4041</t>
    <phoneticPr fontId="1"/>
  </si>
  <si>
    <t>0176-56-4086</t>
    <phoneticPr fontId="1"/>
  </si>
  <si>
    <t>東北町字柳沢59-20</t>
    <rPh sb="0" eb="3">
      <t>トウホクマチ</t>
    </rPh>
    <rPh sb="3" eb="4">
      <t>アザ</t>
    </rPh>
    <rPh sb="4" eb="6">
      <t>ヤナギサワ</t>
    </rPh>
    <phoneticPr fontId="1"/>
  </si>
  <si>
    <t>佐々木石油</t>
    <rPh sb="0" eb="3">
      <t>ササキ</t>
    </rPh>
    <rPh sb="3" eb="5">
      <t>セキユ</t>
    </rPh>
    <phoneticPr fontId="1"/>
  </si>
  <si>
    <t>ささきせきゆ</t>
    <phoneticPr fontId="1"/>
  </si>
  <si>
    <t>東北町上北南一丁目31-888</t>
    <rPh sb="0" eb="2">
      <t>トウホク</t>
    </rPh>
    <rPh sb="2" eb="3">
      <t>マチ</t>
    </rPh>
    <rPh sb="3" eb="5">
      <t>カミキタ</t>
    </rPh>
    <rPh sb="5" eb="6">
      <t>ミナミ</t>
    </rPh>
    <rPh sb="6" eb="9">
      <t>１チョウメ</t>
    </rPh>
    <phoneticPr fontId="1"/>
  </si>
  <si>
    <t>㈲町屋建設</t>
    <rPh sb="1" eb="3">
      <t>マチヤ</t>
    </rPh>
    <rPh sb="3" eb="5">
      <t>ケンセツ</t>
    </rPh>
    <phoneticPr fontId="1"/>
  </si>
  <si>
    <t>佐藤電気管理事務所</t>
    <rPh sb="0" eb="2">
      <t>サトウ</t>
    </rPh>
    <rPh sb="2" eb="4">
      <t>デンキ</t>
    </rPh>
    <rPh sb="4" eb="6">
      <t>カンリ</t>
    </rPh>
    <rPh sb="6" eb="8">
      <t>ジム</t>
    </rPh>
    <rPh sb="8" eb="9">
      <t>ショ</t>
    </rPh>
    <phoneticPr fontId="1"/>
  </si>
  <si>
    <t>㈲佐冨建設</t>
    <rPh sb="1" eb="2">
      <t>サ</t>
    </rPh>
    <rPh sb="2" eb="3">
      <t>トミ</t>
    </rPh>
    <rPh sb="3" eb="5">
      <t>ケンセツ</t>
    </rPh>
    <phoneticPr fontId="1"/>
  </si>
  <si>
    <t>高木勝男</t>
    <rPh sb="2" eb="4">
      <t>カツオ</t>
    </rPh>
    <phoneticPr fontId="1"/>
  </si>
  <si>
    <t>山田　進</t>
    <rPh sb="0" eb="2">
      <t>ヤマダ</t>
    </rPh>
    <rPh sb="3" eb="4">
      <t>ススム</t>
    </rPh>
    <phoneticPr fontId="1"/>
  </si>
  <si>
    <t>東北町字水流7</t>
    <rPh sb="0" eb="3">
      <t>トウホクマチ</t>
    </rPh>
    <rPh sb="3" eb="4">
      <t>アザ</t>
    </rPh>
    <rPh sb="4" eb="5">
      <t>ミズ</t>
    </rPh>
    <rPh sb="5" eb="6">
      <t>ナガ</t>
    </rPh>
    <phoneticPr fontId="1"/>
  </si>
  <si>
    <t>039-2654</t>
    <phoneticPr fontId="1"/>
  </si>
  <si>
    <t>0175-63-2034</t>
    <phoneticPr fontId="1"/>
  </si>
  <si>
    <t>0175-63-3459</t>
    <phoneticPr fontId="1"/>
  </si>
  <si>
    <t>0175-63-2500</t>
    <phoneticPr fontId="1"/>
  </si>
  <si>
    <t>0175-63-2524</t>
    <phoneticPr fontId="1"/>
  </si>
  <si>
    <t>うるしはたけんちくばんきん</t>
    <phoneticPr fontId="1"/>
  </si>
  <si>
    <t>039-2645</t>
    <phoneticPr fontId="1"/>
  </si>
  <si>
    <t>0175-63-3174</t>
    <phoneticPr fontId="1"/>
  </si>
  <si>
    <t>とわだおいらせ</t>
    <phoneticPr fontId="1"/>
  </si>
  <si>
    <t>039-2493</t>
    <phoneticPr fontId="1"/>
  </si>
  <si>
    <t>さえきこうむてん</t>
    <phoneticPr fontId="1"/>
  </si>
  <si>
    <t>0175-62-2044</t>
    <phoneticPr fontId="1"/>
  </si>
  <si>
    <t>0175-62-2045</t>
    <phoneticPr fontId="1"/>
  </si>
  <si>
    <t>0175-64-9662</t>
    <phoneticPr fontId="1"/>
  </si>
  <si>
    <t>0175-64-9733</t>
    <phoneticPr fontId="1"/>
  </si>
  <si>
    <t>039-2401</t>
    <phoneticPr fontId="1"/>
  </si>
  <si>
    <t>039-2401</t>
    <phoneticPr fontId="1"/>
  </si>
  <si>
    <t>039-2402</t>
    <phoneticPr fontId="1"/>
  </si>
  <si>
    <t>039-2402</t>
    <phoneticPr fontId="1"/>
  </si>
  <si>
    <t>039-2407</t>
    <phoneticPr fontId="1"/>
  </si>
  <si>
    <t>東北町業者等級名簿</t>
    <rPh sb="0" eb="2">
      <t>トウホク</t>
    </rPh>
    <rPh sb="2" eb="3">
      <t>マチ</t>
    </rPh>
    <rPh sb="3" eb="5">
      <t>ギョウシャ</t>
    </rPh>
    <rPh sb="5" eb="7">
      <t>トウキュウ</t>
    </rPh>
    <rPh sb="7" eb="9">
      <t>メイボ</t>
    </rPh>
    <phoneticPr fontId="1"/>
  </si>
  <si>
    <t>東北町字往来ノ上51</t>
    <rPh sb="0" eb="4">
      <t>ト</t>
    </rPh>
    <rPh sb="4" eb="6">
      <t>オウライ</t>
    </rPh>
    <rPh sb="7" eb="8">
      <t>カミ</t>
    </rPh>
    <phoneticPr fontId="1"/>
  </si>
  <si>
    <t>以降適用</t>
    <rPh sb="0" eb="2">
      <t>イコウ</t>
    </rPh>
    <rPh sb="2" eb="4">
      <t>テキヨウ</t>
    </rPh>
    <phoneticPr fontId="1"/>
  </si>
  <si>
    <t>039-2401</t>
    <phoneticPr fontId="1"/>
  </si>
  <si>
    <t>039-2407</t>
    <phoneticPr fontId="1"/>
  </si>
  <si>
    <t>㈱高田工業
東北町営業所</t>
    <rPh sb="1" eb="3">
      <t>タカダ</t>
    </rPh>
    <rPh sb="3" eb="5">
      <t>コウギョウ</t>
    </rPh>
    <rPh sb="6" eb="8">
      <t>トウホク</t>
    </rPh>
    <rPh sb="8" eb="9">
      <t>マチ</t>
    </rPh>
    <rPh sb="9" eb="12">
      <t>エイギョウショ</t>
    </rPh>
    <phoneticPr fontId="1"/>
  </si>
  <si>
    <t>0175-74-3713</t>
    <phoneticPr fontId="1"/>
  </si>
  <si>
    <t>東北町大字上野字新堤向93-1</t>
    <rPh sb="0" eb="2">
      <t>トウホク</t>
    </rPh>
    <rPh sb="2" eb="3">
      <t>マチ</t>
    </rPh>
    <rPh sb="3" eb="5">
      <t>オオアザ</t>
    </rPh>
    <rPh sb="5" eb="7">
      <t>ウエノ</t>
    </rPh>
    <rPh sb="7" eb="11">
      <t>アザシンツツミムカイ</t>
    </rPh>
    <phoneticPr fontId="1"/>
  </si>
  <si>
    <t>039-2661</t>
    <phoneticPr fontId="1"/>
  </si>
  <si>
    <t>039-2405</t>
    <phoneticPr fontId="1"/>
  </si>
  <si>
    <t>東北町字塔ノ沢山1-334</t>
    <rPh sb="0" eb="3">
      <t>トウホクマチ</t>
    </rPh>
    <rPh sb="3" eb="4">
      <t>アザ</t>
    </rPh>
    <rPh sb="4" eb="5">
      <t>トウ</t>
    </rPh>
    <rPh sb="6" eb="7">
      <t>サワ</t>
    </rPh>
    <rPh sb="7" eb="8">
      <t>ヤマ</t>
    </rPh>
    <phoneticPr fontId="1"/>
  </si>
  <si>
    <t>種市一徳</t>
    <rPh sb="0" eb="2">
      <t>タネイチ</t>
    </rPh>
    <rPh sb="2" eb="4">
      <t>カズノリ</t>
    </rPh>
    <phoneticPr fontId="1"/>
  </si>
  <si>
    <t>蛯名誠治</t>
    <rPh sb="0" eb="2">
      <t>エビナ</t>
    </rPh>
    <rPh sb="2" eb="4">
      <t>セイジ</t>
    </rPh>
    <phoneticPr fontId="1"/>
  </si>
  <si>
    <t>㈲佐々木建設</t>
    <rPh sb="1" eb="4">
      <t>ササキ</t>
    </rPh>
    <rPh sb="4" eb="6">
      <t>ケンセツ</t>
    </rPh>
    <phoneticPr fontId="1"/>
  </si>
  <si>
    <t>㈱山田電器</t>
    <rPh sb="1" eb="3">
      <t>ヤマダ</t>
    </rPh>
    <rPh sb="3" eb="5">
      <t>デンキ</t>
    </rPh>
    <phoneticPr fontId="1"/>
  </si>
  <si>
    <t>㈱和田工務店</t>
    <rPh sb="1" eb="3">
      <t>ワダ</t>
    </rPh>
    <rPh sb="3" eb="6">
      <t>コウムテン</t>
    </rPh>
    <phoneticPr fontId="1"/>
  </si>
  <si>
    <t>㈱甲健建設</t>
    <rPh sb="1" eb="2">
      <t>コウ</t>
    </rPh>
    <rPh sb="2" eb="3">
      <t>ケン</t>
    </rPh>
    <rPh sb="3" eb="5">
      <t>ケンセツ</t>
    </rPh>
    <phoneticPr fontId="1"/>
  </si>
  <si>
    <t>㈲上北道路</t>
    <rPh sb="1" eb="3">
      <t>カミキタ</t>
    </rPh>
    <rPh sb="3" eb="5">
      <t>ドウロ</t>
    </rPh>
    <phoneticPr fontId="1"/>
  </si>
  <si>
    <t>甲地健六</t>
    <rPh sb="0" eb="2">
      <t>カッチ</t>
    </rPh>
    <rPh sb="2" eb="4">
      <t>ケンロク</t>
    </rPh>
    <phoneticPr fontId="1"/>
  </si>
  <si>
    <t>小坂義仁設計室</t>
    <rPh sb="0" eb="2">
      <t>コサカ</t>
    </rPh>
    <rPh sb="2" eb="4">
      <t>ヨシヒト</t>
    </rPh>
    <rPh sb="4" eb="7">
      <t>セッケイシツ</t>
    </rPh>
    <phoneticPr fontId="1"/>
  </si>
  <si>
    <t>㈲三共設備工業</t>
    <rPh sb="1" eb="3">
      <t>サンキョウ</t>
    </rPh>
    <rPh sb="3" eb="5">
      <t>セツビ</t>
    </rPh>
    <rPh sb="5" eb="7">
      <t>コウギョウ</t>
    </rPh>
    <phoneticPr fontId="1"/>
  </si>
  <si>
    <t>大杉年美</t>
    <rPh sb="0" eb="2">
      <t>オオスギ</t>
    </rPh>
    <rPh sb="2" eb="3">
      <t>トシ</t>
    </rPh>
    <rPh sb="3" eb="4">
      <t>ミ</t>
    </rPh>
    <phoneticPr fontId="1"/>
  </si>
  <si>
    <t>㈲高木電気</t>
    <rPh sb="1" eb="3">
      <t>タカギ</t>
    </rPh>
    <rPh sb="3" eb="5">
      <t>デンキ</t>
    </rPh>
    <phoneticPr fontId="1"/>
  </si>
  <si>
    <t>㈱岡建設</t>
    <rPh sb="1" eb="2">
      <t>オカ</t>
    </rPh>
    <rPh sb="2" eb="4">
      <t>ケンセツ</t>
    </rPh>
    <phoneticPr fontId="1"/>
  </si>
  <si>
    <t>佐伯義光</t>
    <rPh sb="0" eb="2">
      <t>サエキ</t>
    </rPh>
    <rPh sb="2" eb="4">
      <t>ヨシミツ</t>
    </rPh>
    <phoneticPr fontId="1"/>
  </si>
  <si>
    <t>新栄建設㈱</t>
    <rPh sb="0" eb="2">
      <t>シンエイ</t>
    </rPh>
    <rPh sb="2" eb="4">
      <t>ケンセツ</t>
    </rPh>
    <phoneticPr fontId="1"/>
  </si>
  <si>
    <t>㈲小林建設</t>
    <rPh sb="1" eb="3">
      <t>コバヤシ</t>
    </rPh>
    <rPh sb="3" eb="5">
      <t>ケンセツ</t>
    </rPh>
    <phoneticPr fontId="1"/>
  </si>
  <si>
    <t>笹倉建設㈱</t>
    <rPh sb="0" eb="2">
      <t>ササクラ</t>
    </rPh>
    <rPh sb="2" eb="4">
      <t>ケンセツ</t>
    </rPh>
    <phoneticPr fontId="1"/>
  </si>
  <si>
    <t>本間正信</t>
    <rPh sb="0" eb="2">
      <t>ホンマ</t>
    </rPh>
    <rPh sb="2" eb="4">
      <t>マサノブ</t>
    </rPh>
    <phoneticPr fontId="1"/>
  </si>
  <si>
    <t>㈲大杉工務店</t>
    <rPh sb="1" eb="3">
      <t>オオスギ</t>
    </rPh>
    <rPh sb="3" eb="6">
      <t>コウムテン</t>
    </rPh>
    <phoneticPr fontId="1"/>
  </si>
  <si>
    <t>㈲山端組</t>
    <rPh sb="1" eb="3">
      <t>ヤマハタ</t>
    </rPh>
    <rPh sb="3" eb="4">
      <t>グミ</t>
    </rPh>
    <phoneticPr fontId="1"/>
  </si>
  <si>
    <t>取締役</t>
    <rPh sb="0" eb="3">
      <t>トリシマリヤク</t>
    </rPh>
    <phoneticPr fontId="1"/>
  </si>
  <si>
    <t>山端啓子</t>
    <rPh sb="0" eb="2">
      <t>ヤマハタ</t>
    </rPh>
    <rPh sb="2" eb="4">
      <t>ケイコ</t>
    </rPh>
    <phoneticPr fontId="1"/>
  </si>
  <si>
    <t>物品製造</t>
    <rPh sb="0" eb="2">
      <t>ブッピン</t>
    </rPh>
    <rPh sb="2" eb="4">
      <t>セイゾウ</t>
    </rPh>
    <phoneticPr fontId="1"/>
  </si>
  <si>
    <t>勝電気工業㈱</t>
    <rPh sb="0" eb="1">
      <t>カツ</t>
    </rPh>
    <rPh sb="1" eb="3">
      <t>デンキ</t>
    </rPh>
    <rPh sb="3" eb="5">
      <t>コウギョウ</t>
    </rPh>
    <phoneticPr fontId="1"/>
  </si>
  <si>
    <t>蛯沢勝男</t>
    <rPh sb="0" eb="2">
      <t>エビサワ</t>
    </rPh>
    <rPh sb="2" eb="4">
      <t>カツオ</t>
    </rPh>
    <phoneticPr fontId="1"/>
  </si>
  <si>
    <t>㈲信栄工業</t>
    <rPh sb="1" eb="2">
      <t>シン</t>
    </rPh>
    <rPh sb="2" eb="3">
      <t>エイ</t>
    </rPh>
    <rPh sb="3" eb="5">
      <t>コウギョウ</t>
    </rPh>
    <phoneticPr fontId="1"/>
  </si>
  <si>
    <t>中村淳一</t>
    <phoneticPr fontId="1"/>
  </si>
  <si>
    <r>
      <t>・３級</t>
    </r>
    <r>
      <rPr>
        <sz val="11"/>
        <color indexed="10"/>
        <rFont val="ＭＳ Ｐゴシック"/>
        <family val="3"/>
        <charset val="128"/>
      </rPr>
      <t>土木</t>
    </r>
    <r>
      <rPr>
        <sz val="11"/>
        <color indexed="8"/>
        <rFont val="ＭＳ Ｐゴシック"/>
        <family val="3"/>
        <charset val="128"/>
      </rPr>
      <t>施工
　　　管理技士</t>
    </r>
    <rPh sb="2" eb="3">
      <t>キュウ</t>
    </rPh>
    <rPh sb="3" eb="5">
      <t>ドボク</t>
    </rPh>
    <rPh sb="5" eb="7">
      <t>セコウ</t>
    </rPh>
    <rPh sb="11" eb="13">
      <t>カンリ</t>
    </rPh>
    <rPh sb="13" eb="15">
      <t>ギシ</t>
    </rPh>
    <phoneticPr fontId="1"/>
  </si>
  <si>
    <r>
      <t>・実務経験
　　　　</t>
    </r>
    <r>
      <rPr>
        <sz val="11"/>
        <color indexed="10"/>
        <rFont val="ＭＳ Ｐゴシック"/>
        <family val="3"/>
        <charset val="128"/>
      </rPr>
      <t>管工事</t>
    </r>
    <rPh sb="1" eb="3">
      <t>ジツム</t>
    </rPh>
    <rPh sb="3" eb="5">
      <t>ケイケン</t>
    </rPh>
    <rPh sb="10" eb="13">
      <t>カンコウジ</t>
    </rPh>
    <phoneticPr fontId="1"/>
  </si>
  <si>
    <t>㈱アベシステム</t>
    <phoneticPr fontId="1"/>
  </si>
  <si>
    <t>あべしすてむ</t>
    <phoneticPr fontId="1"/>
  </si>
  <si>
    <t>㈱ＮＩＰＰＯ
上北出張所</t>
    <phoneticPr fontId="1"/>
  </si>
  <si>
    <t>にっぽ</t>
    <phoneticPr fontId="1"/>
  </si>
  <si>
    <t>039-2665</t>
    <phoneticPr fontId="1"/>
  </si>
  <si>
    <t>㈱みどり</t>
    <phoneticPr fontId="1"/>
  </si>
  <si>
    <t>みどり</t>
    <phoneticPr fontId="1"/>
  </si>
  <si>
    <t>岡山重信</t>
    <rPh sb="0" eb="2">
      <t>オカヤマ</t>
    </rPh>
    <rPh sb="2" eb="4">
      <t>シゲノブ</t>
    </rPh>
    <phoneticPr fontId="1"/>
  </si>
  <si>
    <t>㈲安江設備</t>
    <rPh sb="1" eb="3">
      <t>ヤスエ</t>
    </rPh>
    <rPh sb="3" eb="5">
      <t>セツビ</t>
    </rPh>
    <phoneticPr fontId="1"/>
  </si>
  <si>
    <t>天間孝二</t>
    <rPh sb="0" eb="2">
      <t>テンマ</t>
    </rPh>
    <rPh sb="2" eb="4">
      <t>コウジ</t>
    </rPh>
    <phoneticPr fontId="1"/>
  </si>
  <si>
    <t>営業所長</t>
    <rPh sb="0" eb="2">
      <t>エイギョウ</t>
    </rPh>
    <rPh sb="2" eb="3">
      <t>ショ</t>
    </rPh>
    <rPh sb="3" eb="4">
      <t>チョウ</t>
    </rPh>
    <phoneticPr fontId="1"/>
  </si>
  <si>
    <t>笹倉　誠</t>
    <rPh sb="0" eb="2">
      <t>ササクラ</t>
    </rPh>
    <rPh sb="3" eb="4">
      <t>マコト</t>
    </rPh>
    <phoneticPr fontId="1"/>
  </si>
  <si>
    <t>東北町旭南二丁目331</t>
    <rPh sb="0" eb="2">
      <t>トウホク</t>
    </rPh>
    <rPh sb="2" eb="3">
      <t>マチ</t>
    </rPh>
    <rPh sb="3" eb="4">
      <t>アサヒ</t>
    </rPh>
    <rPh sb="4" eb="5">
      <t>ミナミ</t>
    </rPh>
    <rPh sb="5" eb="6">
      <t>ニ</t>
    </rPh>
    <rPh sb="6" eb="8">
      <t>チョウメ</t>
    </rPh>
    <phoneticPr fontId="1"/>
  </si>
  <si>
    <t>東北町字ガス平1505</t>
    <rPh sb="0" eb="3">
      <t>トウホクマチ</t>
    </rPh>
    <rPh sb="3" eb="4">
      <t>アザ</t>
    </rPh>
    <rPh sb="6" eb="7">
      <t>タイ</t>
    </rPh>
    <phoneticPr fontId="1"/>
  </si>
  <si>
    <t>東北町大字大浦字一本松179－2</t>
    <rPh sb="0" eb="2">
      <t>トウホク</t>
    </rPh>
    <rPh sb="2" eb="3">
      <t>マチ</t>
    </rPh>
    <rPh sb="3" eb="5">
      <t>オオアザ</t>
    </rPh>
    <rPh sb="5" eb="7">
      <t>オオウラ</t>
    </rPh>
    <rPh sb="7" eb="8">
      <t>アザ</t>
    </rPh>
    <rPh sb="8" eb="11">
      <t>イッポンマツ</t>
    </rPh>
    <phoneticPr fontId="1"/>
  </si>
  <si>
    <t>坂本重機㈲</t>
    <rPh sb="0" eb="2">
      <t>サカモト</t>
    </rPh>
    <rPh sb="2" eb="4">
      <t>ジュウキ</t>
    </rPh>
    <phoneticPr fontId="1"/>
  </si>
  <si>
    <t>㈲小林造設</t>
    <rPh sb="1" eb="3">
      <t>コバヤシ</t>
    </rPh>
    <rPh sb="3" eb="4">
      <t>ゾウ</t>
    </rPh>
    <rPh sb="4" eb="5">
      <t>セツ</t>
    </rPh>
    <phoneticPr fontId="1"/>
  </si>
  <si>
    <t>㈲新騰弥建設</t>
    <rPh sb="1" eb="4">
      <t>シントウヤ</t>
    </rPh>
    <rPh sb="4" eb="6">
      <t>ケンセツ</t>
    </rPh>
    <phoneticPr fontId="1"/>
  </si>
  <si>
    <t>㈱坂本建設</t>
    <rPh sb="1" eb="3">
      <t>サカモト</t>
    </rPh>
    <rPh sb="3" eb="5">
      <t>ケンセツ</t>
    </rPh>
    <phoneticPr fontId="1"/>
  </si>
  <si>
    <t>東北町字ほとけ沢5-36</t>
    <rPh sb="0" eb="2">
      <t>トウホク</t>
    </rPh>
    <rPh sb="2" eb="3">
      <t>マチ</t>
    </rPh>
    <rPh sb="3" eb="4">
      <t>アザ</t>
    </rPh>
    <rPh sb="7" eb="8">
      <t>ザワ</t>
    </rPh>
    <phoneticPr fontId="1"/>
  </si>
  <si>
    <t>前野　次男</t>
    <rPh sb="0" eb="2">
      <t>マエノ</t>
    </rPh>
    <rPh sb="3" eb="5">
      <t>ツギオ</t>
    </rPh>
    <phoneticPr fontId="1"/>
  </si>
  <si>
    <t>0175-63-2294</t>
    <phoneticPr fontId="1"/>
  </si>
  <si>
    <t>製造（その他印刷類）</t>
    <rPh sb="0" eb="2">
      <t>セイゾウ</t>
    </rPh>
    <rPh sb="5" eb="6">
      <t>タ</t>
    </rPh>
    <rPh sb="6" eb="8">
      <t>インサツ</t>
    </rPh>
    <rPh sb="8" eb="9">
      <t>ルイ</t>
    </rPh>
    <phoneticPr fontId="1"/>
  </si>
  <si>
    <t>東北町大字大浦字大浦山1-4</t>
    <rPh sb="0" eb="2">
      <t>トウホク</t>
    </rPh>
    <rPh sb="2" eb="3">
      <t>マチ</t>
    </rPh>
    <rPh sb="3" eb="5">
      <t>オオアザ</t>
    </rPh>
    <rPh sb="5" eb="7">
      <t>オウラ</t>
    </rPh>
    <rPh sb="7" eb="8">
      <t>ジ</t>
    </rPh>
    <rPh sb="8" eb="11">
      <t>オオウラヤマ</t>
    </rPh>
    <phoneticPr fontId="1"/>
  </si>
  <si>
    <t>物品の販売（家具・什器類、事務用機器類、事務用品類）　役務の提供（賃貸借）</t>
    <rPh sb="0" eb="2">
      <t>ブッピン</t>
    </rPh>
    <rPh sb="3" eb="5">
      <t>ハンバイ</t>
    </rPh>
    <rPh sb="6" eb="8">
      <t>カグ</t>
    </rPh>
    <rPh sb="9" eb="11">
      <t>ジュウキ</t>
    </rPh>
    <rPh sb="11" eb="12">
      <t>ルイ</t>
    </rPh>
    <rPh sb="13" eb="16">
      <t>ジムヨウ</t>
    </rPh>
    <rPh sb="16" eb="19">
      <t>キキルイ</t>
    </rPh>
    <rPh sb="20" eb="22">
      <t>ジム</t>
    </rPh>
    <rPh sb="22" eb="24">
      <t>ヨウヒン</t>
    </rPh>
    <rPh sb="24" eb="25">
      <t>ルイ</t>
    </rPh>
    <rPh sb="33" eb="36">
      <t>チンタイシャク</t>
    </rPh>
    <phoneticPr fontId="1"/>
  </si>
  <si>
    <t>039-2406</t>
    <phoneticPr fontId="1"/>
  </si>
  <si>
    <t>0175-63-4502</t>
    <phoneticPr fontId="1"/>
  </si>
  <si>
    <t>0175-62-2300</t>
    <phoneticPr fontId="1"/>
  </si>
  <si>
    <t>0175-62-2400</t>
    <phoneticPr fontId="1"/>
  </si>
  <si>
    <t>0175-62-2631</t>
    <phoneticPr fontId="1"/>
  </si>
  <si>
    <t>0175-62-2386</t>
    <phoneticPr fontId="1"/>
  </si>
  <si>
    <t>0176-56-2203</t>
    <phoneticPr fontId="1"/>
  </si>
  <si>
    <t>0176-56-2549</t>
    <phoneticPr fontId="1"/>
  </si>
  <si>
    <t>業者名</t>
    <rPh sb="0" eb="2">
      <t>ギョウシャ</t>
    </rPh>
    <rPh sb="2" eb="3">
      <t>メイ</t>
    </rPh>
    <phoneticPr fontId="1"/>
  </si>
  <si>
    <t>変更事項</t>
    <rPh sb="0" eb="2">
      <t>ヘンコウ</t>
    </rPh>
    <rPh sb="2" eb="4">
      <t>ジコウ</t>
    </rPh>
    <phoneticPr fontId="1"/>
  </si>
  <si>
    <t>変更月日</t>
    <rPh sb="0" eb="2">
      <t>ヘンコウ</t>
    </rPh>
    <rPh sb="2" eb="4">
      <t>ガッピ</t>
    </rPh>
    <phoneticPr fontId="1"/>
  </si>
  <si>
    <t>届出月日</t>
    <rPh sb="0" eb="2">
      <t>トドケデ</t>
    </rPh>
    <rPh sb="2" eb="4">
      <t>ガッピ</t>
    </rPh>
    <phoneticPr fontId="1"/>
  </si>
  <si>
    <t>0176-56-5349</t>
    <phoneticPr fontId="1"/>
  </si>
  <si>
    <t>ちゅうぶかみきたせいそう</t>
    <phoneticPr fontId="1"/>
  </si>
  <si>
    <t>0176-62-9520</t>
    <phoneticPr fontId="1"/>
  </si>
  <si>
    <t>0176-62-6325</t>
    <phoneticPr fontId="1"/>
  </si>
  <si>
    <t>0175-62-2177</t>
    <phoneticPr fontId="1"/>
  </si>
  <si>
    <t>039-2623</t>
    <phoneticPr fontId="1"/>
  </si>
  <si>
    <t>0175-62-2559</t>
    <phoneticPr fontId="1"/>
  </si>
  <si>
    <t>0175-62-2619</t>
    <phoneticPr fontId="1"/>
  </si>
  <si>
    <t>0175-62-2779</t>
    <phoneticPr fontId="1"/>
  </si>
  <si>
    <t>かみきたけんせつうんゆ</t>
    <phoneticPr fontId="1"/>
  </si>
  <si>
    <t>039-2401</t>
    <phoneticPr fontId="1"/>
  </si>
  <si>
    <t>0176-56-3135</t>
    <phoneticPr fontId="1"/>
  </si>
  <si>
    <t>0176-56-5248</t>
    <phoneticPr fontId="1"/>
  </si>
  <si>
    <t>0175-63-3564</t>
    <phoneticPr fontId="1"/>
  </si>
  <si>
    <t>0175-65-3209</t>
    <phoneticPr fontId="1"/>
  </si>
  <si>
    <t>0175-63-4015</t>
    <phoneticPr fontId="1"/>
  </si>
  <si>
    <t>おおくらじゅうきけんせつ</t>
    <phoneticPr fontId="1"/>
  </si>
  <si>
    <t>039-2654</t>
    <phoneticPr fontId="1"/>
  </si>
  <si>
    <t>0175-63-3151</t>
    <phoneticPr fontId="1"/>
  </si>
  <si>
    <t>0175-63-2727</t>
    <phoneticPr fontId="1"/>
  </si>
  <si>
    <t>0176-56-5111</t>
    <phoneticPr fontId="1"/>
  </si>
  <si>
    <t>0176-56-2175</t>
    <phoneticPr fontId="1"/>
  </si>
  <si>
    <t>小倉　章</t>
    <rPh sb="0" eb="2">
      <t>オグラ</t>
    </rPh>
    <rPh sb="3" eb="4">
      <t>アキラ</t>
    </rPh>
    <phoneticPr fontId="1"/>
  </si>
  <si>
    <t>指名区分</t>
    <rPh sb="0" eb="2">
      <t>シメイ</t>
    </rPh>
    <rPh sb="2" eb="4">
      <t>クブン</t>
    </rPh>
    <phoneticPr fontId="1"/>
  </si>
  <si>
    <t>郵便番号</t>
    <rPh sb="0" eb="2">
      <t>ユウビン</t>
    </rPh>
    <rPh sb="2" eb="4">
      <t>バンゴウ</t>
    </rPh>
    <phoneticPr fontId="1"/>
  </si>
  <si>
    <t>電話番号</t>
    <rPh sb="0" eb="2">
      <t>デンワ</t>
    </rPh>
    <rPh sb="2" eb="4">
      <t>バンゴウ</t>
    </rPh>
    <phoneticPr fontId="1"/>
  </si>
  <si>
    <t>土木</t>
    <rPh sb="0" eb="2">
      <t>ドボク</t>
    </rPh>
    <phoneticPr fontId="1"/>
  </si>
  <si>
    <t>建築</t>
    <rPh sb="0" eb="2">
      <t>ケンチク</t>
    </rPh>
    <phoneticPr fontId="1"/>
  </si>
  <si>
    <t>大工</t>
    <rPh sb="0" eb="2">
      <t>ダイク</t>
    </rPh>
    <phoneticPr fontId="1"/>
  </si>
  <si>
    <t>左官</t>
    <rPh sb="0" eb="2">
      <t>サカン</t>
    </rPh>
    <phoneticPr fontId="1"/>
  </si>
  <si>
    <t>石工</t>
    <rPh sb="0" eb="1">
      <t>イシ</t>
    </rPh>
    <rPh sb="1" eb="2">
      <t>コウ</t>
    </rPh>
    <phoneticPr fontId="1"/>
  </si>
  <si>
    <t>屋根</t>
    <rPh sb="0" eb="2">
      <t>ヤネ</t>
    </rPh>
    <phoneticPr fontId="1"/>
  </si>
  <si>
    <t>電気</t>
    <rPh sb="0" eb="2">
      <t>デンキ</t>
    </rPh>
    <phoneticPr fontId="1"/>
  </si>
  <si>
    <t>管</t>
    <rPh sb="0" eb="1">
      <t>カン</t>
    </rPh>
    <phoneticPr fontId="1"/>
  </si>
  <si>
    <t>039-2403</t>
    <phoneticPr fontId="1"/>
  </si>
  <si>
    <t>とうほくけんせつ</t>
    <phoneticPr fontId="1"/>
  </si>
  <si>
    <t>にっしんもーたー</t>
    <phoneticPr fontId="1"/>
  </si>
  <si>
    <t>039-2681</t>
    <phoneticPr fontId="1"/>
  </si>
  <si>
    <t>0175-64-9677</t>
    <phoneticPr fontId="1"/>
  </si>
  <si>
    <t>0175-64-9688</t>
    <phoneticPr fontId="1"/>
  </si>
  <si>
    <t>0176-56-2020</t>
    <phoneticPr fontId="1"/>
  </si>
  <si>
    <t>0175-63-3260</t>
    <phoneticPr fontId="1"/>
  </si>
  <si>
    <t>039-2635</t>
    <phoneticPr fontId="1"/>
  </si>
  <si>
    <t>0175-62-2238</t>
    <phoneticPr fontId="1"/>
  </si>
  <si>
    <t>小林　隼</t>
    <phoneticPr fontId="1"/>
  </si>
  <si>
    <t>㈲土橋工務店</t>
    <rPh sb="1" eb="3">
      <t>ツチハシ</t>
    </rPh>
    <rPh sb="3" eb="6">
      <t>コウムテン</t>
    </rPh>
    <phoneticPr fontId="1"/>
  </si>
  <si>
    <t>土橋定男</t>
    <rPh sb="0" eb="2">
      <t>ツチハシ</t>
    </rPh>
    <rPh sb="2" eb="4">
      <t>サダオ</t>
    </rPh>
    <phoneticPr fontId="1"/>
  </si>
  <si>
    <t>㈲新青工業</t>
    <rPh sb="1" eb="2">
      <t>シン</t>
    </rPh>
    <rPh sb="2" eb="3">
      <t>セイ</t>
    </rPh>
    <rPh sb="3" eb="5">
      <t>コウギョウ</t>
    </rPh>
    <phoneticPr fontId="1"/>
  </si>
  <si>
    <t>櫻井つゑ</t>
    <rPh sb="0" eb="2">
      <t>サクライ</t>
    </rPh>
    <phoneticPr fontId="1"/>
  </si>
  <si>
    <t>㈱野田頭工務店</t>
    <rPh sb="1" eb="3">
      <t>ノダ</t>
    </rPh>
    <rPh sb="3" eb="4">
      <t>ガシラ</t>
    </rPh>
    <rPh sb="4" eb="7">
      <t>コウムテン</t>
    </rPh>
    <phoneticPr fontId="1"/>
  </si>
  <si>
    <t>東北町字野田頭22</t>
    <rPh sb="0" eb="3">
      <t>トウホクマチ</t>
    </rPh>
    <rPh sb="3" eb="4">
      <t>アザ</t>
    </rPh>
    <rPh sb="4" eb="7">
      <t>ノダガシラ</t>
    </rPh>
    <phoneticPr fontId="1"/>
  </si>
  <si>
    <t>野田頭　義美</t>
    <rPh sb="0" eb="2">
      <t>ノダ</t>
    </rPh>
    <rPh sb="2" eb="3">
      <t>ガシラ</t>
    </rPh>
    <rPh sb="4" eb="6">
      <t>ヨシミ</t>
    </rPh>
    <phoneticPr fontId="1"/>
  </si>
  <si>
    <t>東北町大字新舘字籠4-1</t>
    <rPh sb="0" eb="3">
      <t>トウホクマチ</t>
    </rPh>
    <rPh sb="3" eb="5">
      <t>ダイジ</t>
    </rPh>
    <rPh sb="5" eb="7">
      <t>ニイダテ</t>
    </rPh>
    <rPh sb="7" eb="8">
      <t>ジ</t>
    </rPh>
    <rPh sb="8" eb="9">
      <t>コモリ</t>
    </rPh>
    <phoneticPr fontId="1"/>
  </si>
  <si>
    <t>㈲蛯名水道</t>
    <rPh sb="1" eb="3">
      <t>エビナ</t>
    </rPh>
    <rPh sb="3" eb="5">
      <t>スイドウ</t>
    </rPh>
    <phoneticPr fontId="1"/>
  </si>
  <si>
    <t>東北町大字大浦字大坊頭85</t>
    <rPh sb="0" eb="3">
      <t>トウホクマチ</t>
    </rPh>
    <rPh sb="3" eb="4">
      <t>ダイ</t>
    </rPh>
    <rPh sb="4" eb="6">
      <t>アザダイ</t>
    </rPh>
    <rPh sb="6" eb="7">
      <t>ウラ</t>
    </rPh>
    <rPh sb="7" eb="9">
      <t>アザダイ</t>
    </rPh>
    <rPh sb="9" eb="11">
      <t>ボウカシラ</t>
    </rPh>
    <phoneticPr fontId="1"/>
  </si>
  <si>
    <t>蛯名健一</t>
    <rPh sb="0" eb="2">
      <t>エ</t>
    </rPh>
    <rPh sb="2" eb="4">
      <t>ケンイチ</t>
    </rPh>
    <phoneticPr fontId="1"/>
  </si>
  <si>
    <t>0176-56-2321</t>
    <phoneticPr fontId="1"/>
  </si>
  <si>
    <t>0176-56-2892</t>
    <phoneticPr fontId="1"/>
  </si>
  <si>
    <t>建設業者　技術者一覧表</t>
    <rPh sb="0" eb="3">
      <t>ケンセツギョウ</t>
    </rPh>
    <rPh sb="3" eb="4">
      <t>シャ</t>
    </rPh>
    <rPh sb="5" eb="8">
      <t>ギジュツシャ</t>
    </rPh>
    <rPh sb="8" eb="10">
      <t>イチラン</t>
    </rPh>
    <rPh sb="10" eb="11">
      <t>ヒョウ</t>
    </rPh>
    <phoneticPr fontId="1"/>
  </si>
  <si>
    <t>㈱上北産業</t>
    <rPh sb="1" eb="3">
      <t>カミキタ</t>
    </rPh>
    <rPh sb="3" eb="5">
      <t>サンギョウ</t>
    </rPh>
    <phoneticPr fontId="1"/>
  </si>
  <si>
    <t>受付番号</t>
    <rPh sb="0" eb="2">
      <t>ウケツケ</t>
    </rPh>
    <rPh sb="2" eb="4">
      <t>バンゴウ</t>
    </rPh>
    <phoneticPr fontId="1"/>
  </si>
  <si>
    <t>電気等級</t>
    <rPh sb="0" eb="2">
      <t>デンキ</t>
    </rPh>
    <rPh sb="2" eb="4">
      <t>トウキュウ</t>
    </rPh>
    <phoneticPr fontId="1"/>
  </si>
  <si>
    <t>舗装等級</t>
    <rPh sb="0" eb="2">
      <t>ホソウ</t>
    </rPh>
    <rPh sb="2" eb="4">
      <t>トウキュウ</t>
    </rPh>
    <phoneticPr fontId="1"/>
  </si>
  <si>
    <t>電気通信</t>
    <rPh sb="0" eb="2">
      <t>デンキ</t>
    </rPh>
    <rPh sb="2" eb="4">
      <t>ツウシン</t>
    </rPh>
    <phoneticPr fontId="1"/>
  </si>
  <si>
    <t>建設コンサル</t>
    <rPh sb="0" eb="2">
      <t>ケンセツ</t>
    </rPh>
    <phoneticPr fontId="1"/>
  </si>
  <si>
    <t>地質調査</t>
    <rPh sb="0" eb="2">
      <t>チシツ</t>
    </rPh>
    <rPh sb="2" eb="4">
      <t>チョウサ</t>
    </rPh>
    <phoneticPr fontId="1"/>
  </si>
  <si>
    <t>補償コンサル</t>
    <rPh sb="0" eb="2">
      <t>ホショウ</t>
    </rPh>
    <phoneticPr fontId="1"/>
  </si>
  <si>
    <t>土地家屋</t>
    <rPh sb="0" eb="2">
      <t>トチ</t>
    </rPh>
    <rPh sb="2" eb="4">
      <t>カヤ</t>
    </rPh>
    <phoneticPr fontId="1"/>
  </si>
  <si>
    <t>すがたけんちくせっけい</t>
    <phoneticPr fontId="1"/>
  </si>
  <si>
    <t>整理番号</t>
    <rPh sb="0" eb="2">
      <t>セイリ</t>
    </rPh>
    <rPh sb="2" eb="4">
      <t>バンゴウ</t>
    </rPh>
    <phoneticPr fontId="1"/>
  </si>
  <si>
    <t>鶴ヶ崎　秀康</t>
    <rPh sb="0" eb="1">
      <t>ツル</t>
    </rPh>
    <rPh sb="2" eb="3">
      <t>サキ</t>
    </rPh>
    <rPh sb="4" eb="6">
      <t>ヒデヤス</t>
    </rPh>
    <phoneticPr fontId="1"/>
  </si>
  <si>
    <t>中野タイヤ商会</t>
    <rPh sb="0" eb="2">
      <t>ナカノ</t>
    </rPh>
    <rPh sb="5" eb="7">
      <t>ショウカイ</t>
    </rPh>
    <phoneticPr fontId="1"/>
  </si>
  <si>
    <t>東北町大字大浦字南家裏71-16</t>
    <rPh sb="0" eb="2">
      <t>トウホク</t>
    </rPh>
    <rPh sb="2" eb="3">
      <t>マチ</t>
    </rPh>
    <rPh sb="3" eb="5">
      <t>オオアザ</t>
    </rPh>
    <rPh sb="5" eb="7">
      <t>オオウラ</t>
    </rPh>
    <rPh sb="7" eb="8">
      <t>アザ</t>
    </rPh>
    <rPh sb="8" eb="9">
      <t>ミナミ</t>
    </rPh>
    <rPh sb="9" eb="10">
      <t>イエ</t>
    </rPh>
    <rPh sb="10" eb="11">
      <t>ウラ</t>
    </rPh>
    <phoneticPr fontId="1"/>
  </si>
  <si>
    <t>タイル</t>
    <phoneticPr fontId="1"/>
  </si>
  <si>
    <t>なかむらけんせつこうぎょう</t>
    <phoneticPr fontId="1"/>
  </si>
  <si>
    <t>039-2611</t>
    <phoneticPr fontId="1"/>
  </si>
  <si>
    <t>ページ数</t>
    <rPh sb="3" eb="4">
      <t>スウ</t>
    </rPh>
    <phoneticPr fontId="1"/>
  </si>
  <si>
    <t>４月１日以降　変更事項</t>
    <rPh sb="1" eb="2">
      <t>ガツ</t>
    </rPh>
    <rPh sb="3" eb="6">
      <t>ニチイコウ</t>
    </rPh>
    <rPh sb="7" eb="9">
      <t>ヘンコウ</t>
    </rPh>
    <rPh sb="9" eb="11">
      <t>ジコウ</t>
    </rPh>
    <phoneticPr fontId="1"/>
  </si>
  <si>
    <t>一覧表【５０音順】</t>
    <rPh sb="0" eb="2">
      <t>イチラン</t>
    </rPh>
    <rPh sb="2" eb="3">
      <t>ヒョウ</t>
    </rPh>
    <rPh sb="6" eb="7">
      <t>オン</t>
    </rPh>
    <rPh sb="7" eb="8">
      <t>ジュン</t>
    </rPh>
    <phoneticPr fontId="1"/>
  </si>
  <si>
    <t>東北町上北南二丁目31－244</t>
    <rPh sb="0" eb="1">
      <t>ヒガシ</t>
    </rPh>
    <rPh sb="1" eb="3">
      <t>キタマチ</t>
    </rPh>
    <rPh sb="3" eb="5">
      <t>カミキタ</t>
    </rPh>
    <rPh sb="5" eb="6">
      <t>ミナミ</t>
    </rPh>
    <rPh sb="6" eb="7">
      <t>ニ</t>
    </rPh>
    <rPh sb="7" eb="9">
      <t>チョウメ</t>
    </rPh>
    <phoneticPr fontId="1"/>
  </si>
  <si>
    <t>0175-63-2117</t>
    <phoneticPr fontId="1"/>
  </si>
  <si>
    <t>0176-56-5277</t>
    <phoneticPr fontId="1"/>
  </si>
  <si>
    <t>東北町大字新舘字有野部2-159</t>
    <rPh sb="0" eb="2">
      <t>トウホク</t>
    </rPh>
    <rPh sb="2" eb="3">
      <t>マチ</t>
    </rPh>
    <rPh sb="3" eb="5">
      <t>オオアザ</t>
    </rPh>
    <rPh sb="5" eb="7">
      <t>ニイダテ</t>
    </rPh>
    <rPh sb="7" eb="8">
      <t>アザ</t>
    </rPh>
    <rPh sb="8" eb="9">
      <t>アリ</t>
    </rPh>
    <rPh sb="9" eb="10">
      <t>ノ</t>
    </rPh>
    <rPh sb="10" eb="11">
      <t>ベ</t>
    </rPh>
    <phoneticPr fontId="1"/>
  </si>
  <si>
    <t>沢目弘昭</t>
    <rPh sb="0" eb="2">
      <t>サワメ</t>
    </rPh>
    <rPh sb="2" eb="4">
      <t>ヒロアキ</t>
    </rPh>
    <phoneticPr fontId="1"/>
  </si>
  <si>
    <t>0176-56-3905</t>
    <phoneticPr fontId="1"/>
  </si>
  <si>
    <t>0176-56-3935</t>
    <phoneticPr fontId="1"/>
  </si>
  <si>
    <t>0175-63-3047</t>
    <phoneticPr fontId="1"/>
  </si>
  <si>
    <t>かみきたねんりょう</t>
    <phoneticPr fontId="1"/>
  </si>
  <si>
    <t>きむらぶんぐ</t>
    <phoneticPr fontId="1"/>
  </si>
  <si>
    <t>0175-63-2026</t>
    <phoneticPr fontId="1"/>
  </si>
  <si>
    <t>0175-63-2072</t>
    <phoneticPr fontId="1"/>
  </si>
  <si>
    <t>0175-63-2824</t>
    <phoneticPr fontId="1"/>
  </si>
  <si>
    <t>こいずみしょうてん</t>
    <phoneticPr fontId="1"/>
  </si>
  <si>
    <t>039-2616</t>
    <phoneticPr fontId="1"/>
  </si>
  <si>
    <t>販売（車輌類）　　役務の提供（車輌整備）　タイヤ販売、車輌関連消耗品等販売、普通車定期点検、普通車車検、大型バス・特殊車輌定期点検、大型バス・特殊車輌車検、車輌修理</t>
    <rPh sb="0" eb="2">
      <t>ハンバイ</t>
    </rPh>
    <rPh sb="3" eb="5">
      <t>シャリョウ</t>
    </rPh>
    <rPh sb="5" eb="6">
      <t>ルイ</t>
    </rPh>
    <rPh sb="9" eb="11">
      <t>エキム</t>
    </rPh>
    <rPh sb="12" eb="14">
      <t>テイキョウ</t>
    </rPh>
    <rPh sb="15" eb="17">
      <t>シャリョウ</t>
    </rPh>
    <rPh sb="17" eb="19">
      <t>セイビ</t>
    </rPh>
    <phoneticPr fontId="1"/>
  </si>
  <si>
    <t>店長</t>
    <rPh sb="0" eb="2">
      <t>テンチョウ</t>
    </rPh>
    <phoneticPr fontId="1"/>
  </si>
  <si>
    <t>東北町字外蛯沢後久保25-5</t>
    <rPh sb="0" eb="3">
      <t>トウホクマチ</t>
    </rPh>
    <rPh sb="3" eb="4">
      <t>アザ</t>
    </rPh>
    <rPh sb="4" eb="5">
      <t>ソト</t>
    </rPh>
    <rPh sb="5" eb="7">
      <t>エビサワ</t>
    </rPh>
    <rPh sb="7" eb="8">
      <t>アト</t>
    </rPh>
    <rPh sb="8" eb="10">
      <t>クボ</t>
    </rPh>
    <phoneticPr fontId="1"/>
  </si>
  <si>
    <t>役務の提供（浄化槽保守点検、浄化槽清掃、し尿汲み取り）</t>
    <rPh sb="6" eb="9">
      <t>ジョウカソウ</t>
    </rPh>
    <rPh sb="9" eb="11">
      <t>ホシュ</t>
    </rPh>
    <rPh sb="11" eb="13">
      <t>テンケン</t>
    </rPh>
    <rPh sb="14" eb="17">
      <t>ジョウカソウ</t>
    </rPh>
    <rPh sb="17" eb="19">
      <t>セイソウ</t>
    </rPh>
    <rPh sb="21" eb="22">
      <t>ニョウ</t>
    </rPh>
    <rPh sb="22" eb="23">
      <t>ク</t>
    </rPh>
    <rPh sb="24" eb="25">
      <t>ト</t>
    </rPh>
    <phoneticPr fontId="1"/>
  </si>
  <si>
    <t>東北町大字上野字新堤向61-28</t>
    <rPh sb="0" eb="2">
      <t>トウホク</t>
    </rPh>
    <rPh sb="2" eb="3">
      <t>マチ</t>
    </rPh>
    <rPh sb="3" eb="5">
      <t>オオアザ</t>
    </rPh>
    <rPh sb="5" eb="7">
      <t>ウエノ</t>
    </rPh>
    <rPh sb="7" eb="8">
      <t>アザ</t>
    </rPh>
    <rPh sb="8" eb="9">
      <t>シン</t>
    </rPh>
    <rPh sb="9" eb="10">
      <t>ツツミ</t>
    </rPh>
    <rPh sb="10" eb="11">
      <t>ムカイ</t>
    </rPh>
    <phoneticPr fontId="1"/>
  </si>
  <si>
    <t>東北町字柳沢59-21</t>
    <rPh sb="0" eb="3">
      <t>トウホクマチ</t>
    </rPh>
    <rPh sb="3" eb="4">
      <t>アザ</t>
    </rPh>
    <rPh sb="4" eb="6">
      <t>ヤナギサワ</t>
    </rPh>
    <phoneticPr fontId="1"/>
  </si>
  <si>
    <t>東北町字上笹橋17-5</t>
    <rPh sb="0" eb="3">
      <t>トウホクマチ</t>
    </rPh>
    <rPh sb="3" eb="4">
      <t>アザ</t>
    </rPh>
    <rPh sb="4" eb="5">
      <t>カミ</t>
    </rPh>
    <rPh sb="5" eb="6">
      <t>ササ</t>
    </rPh>
    <rPh sb="6" eb="7">
      <t>バシ</t>
    </rPh>
    <phoneticPr fontId="1"/>
  </si>
  <si>
    <t>0176-55-3035</t>
    <phoneticPr fontId="1"/>
  </si>
  <si>
    <t>0176-56-2389</t>
    <phoneticPr fontId="1"/>
  </si>
  <si>
    <t>東北町字塔ノ沢山66-1</t>
    <rPh sb="0" eb="3">
      <t>トウホクマチ</t>
    </rPh>
    <rPh sb="3" eb="4">
      <t>アザ</t>
    </rPh>
    <rPh sb="4" eb="5">
      <t>トウ</t>
    </rPh>
    <rPh sb="6" eb="7">
      <t>サワ</t>
    </rPh>
    <rPh sb="7" eb="8">
      <t>ヤマ</t>
    </rPh>
    <phoneticPr fontId="1"/>
  </si>
  <si>
    <t>まごころ工房㈱</t>
    <rPh sb="4" eb="6">
      <t>コウボウ</t>
    </rPh>
    <phoneticPr fontId="1"/>
  </si>
  <si>
    <t>東北町字上笹橋3-22</t>
    <rPh sb="0" eb="3">
      <t>トウホクマチ</t>
    </rPh>
    <rPh sb="3" eb="4">
      <t>アザ</t>
    </rPh>
    <rPh sb="4" eb="5">
      <t>カミ</t>
    </rPh>
    <rPh sb="5" eb="6">
      <t>ササ</t>
    </rPh>
    <rPh sb="6" eb="7">
      <t>バシ</t>
    </rPh>
    <phoneticPr fontId="1"/>
  </si>
  <si>
    <r>
      <t>・１級</t>
    </r>
    <r>
      <rPr>
        <sz val="11"/>
        <color indexed="10"/>
        <rFont val="ＭＳ Ｐゴシック"/>
        <family val="3"/>
        <charset val="128"/>
      </rPr>
      <t>土木</t>
    </r>
    <r>
      <rPr>
        <sz val="11"/>
        <color indexed="8"/>
        <rFont val="ＭＳ Ｐゴシック"/>
        <family val="3"/>
        <charset val="128"/>
      </rPr>
      <t>施工</t>
    </r>
    <r>
      <rPr>
        <sz val="11"/>
        <rFont val="ＭＳ Ｐゴシック"/>
        <family val="3"/>
        <charset val="128"/>
      </rPr>
      <t xml:space="preserve">
　　　管理技士
・１級</t>
    </r>
    <r>
      <rPr>
        <sz val="11"/>
        <color indexed="10"/>
        <rFont val="ＭＳ Ｐゴシック"/>
        <family val="3"/>
        <charset val="128"/>
      </rPr>
      <t>建設</t>
    </r>
    <r>
      <rPr>
        <sz val="11"/>
        <rFont val="ＭＳ Ｐゴシック"/>
        <family val="3"/>
        <charset val="128"/>
      </rPr>
      <t>機械
　　　施工技士</t>
    </r>
    <rPh sb="2" eb="3">
      <t>キュウ</t>
    </rPh>
    <rPh sb="3" eb="5">
      <t>ドボク</t>
    </rPh>
    <rPh sb="11" eb="13">
      <t>カンリ</t>
    </rPh>
    <rPh sb="13" eb="15">
      <t>ギシ</t>
    </rPh>
    <phoneticPr fontId="1"/>
  </si>
  <si>
    <r>
      <t>・２級</t>
    </r>
    <r>
      <rPr>
        <sz val="11"/>
        <color indexed="10"/>
        <rFont val="ＭＳ Ｐゴシック"/>
        <family val="3"/>
        <charset val="128"/>
      </rPr>
      <t>土木</t>
    </r>
    <r>
      <rPr>
        <sz val="11"/>
        <color indexed="8"/>
        <rFont val="ＭＳ Ｐゴシック"/>
        <family val="3"/>
        <charset val="128"/>
      </rPr>
      <t>施工</t>
    </r>
    <r>
      <rPr>
        <sz val="11"/>
        <rFont val="ＭＳ Ｐゴシック"/>
        <family val="3"/>
        <charset val="128"/>
      </rPr>
      <t xml:space="preserve">
　　　管理技士
・２級</t>
    </r>
    <r>
      <rPr>
        <sz val="11"/>
        <color indexed="10"/>
        <rFont val="ＭＳ Ｐゴシック"/>
        <family val="3"/>
        <charset val="128"/>
      </rPr>
      <t>建設</t>
    </r>
    <r>
      <rPr>
        <sz val="11"/>
        <rFont val="ＭＳ Ｐゴシック"/>
        <family val="3"/>
        <charset val="128"/>
      </rPr>
      <t>機械
　　　施工技士</t>
    </r>
    <rPh sb="2" eb="3">
      <t>キュウ</t>
    </rPh>
    <rPh sb="3" eb="5">
      <t>ドボク</t>
    </rPh>
    <rPh sb="11" eb="13">
      <t>カンリ</t>
    </rPh>
    <rPh sb="13" eb="15">
      <t>ギシ</t>
    </rPh>
    <phoneticPr fontId="1"/>
  </si>
  <si>
    <r>
      <t>・実務経験</t>
    </r>
    <r>
      <rPr>
        <sz val="11"/>
        <color indexed="10"/>
        <rFont val="ＭＳ Ｐゴシック"/>
        <family val="3"/>
        <charset val="128"/>
      </rPr>
      <t>土木</t>
    </r>
    <rPh sb="1" eb="3">
      <t>ジツム</t>
    </rPh>
    <rPh sb="3" eb="5">
      <t>ケイケン</t>
    </rPh>
    <rPh sb="5" eb="7">
      <t>ドボク</t>
    </rPh>
    <phoneticPr fontId="1"/>
  </si>
  <si>
    <r>
      <t>・１級</t>
    </r>
    <r>
      <rPr>
        <sz val="11"/>
        <color indexed="10"/>
        <rFont val="ＭＳ Ｐゴシック"/>
        <family val="3"/>
        <charset val="128"/>
      </rPr>
      <t>建築</t>
    </r>
    <r>
      <rPr>
        <sz val="11"/>
        <color indexed="8"/>
        <rFont val="ＭＳ Ｐゴシック"/>
        <family val="3"/>
        <charset val="128"/>
      </rPr>
      <t>施工</t>
    </r>
    <r>
      <rPr>
        <sz val="11"/>
        <rFont val="ＭＳ Ｐゴシック"/>
        <family val="3"/>
        <charset val="128"/>
      </rPr>
      <t xml:space="preserve">
　　　管理技士
・１級</t>
    </r>
    <r>
      <rPr>
        <sz val="11"/>
        <color indexed="10"/>
        <rFont val="ＭＳ Ｐゴシック"/>
        <family val="3"/>
        <charset val="128"/>
      </rPr>
      <t>建築士</t>
    </r>
    <rPh sb="2" eb="3">
      <t>キュウ</t>
    </rPh>
    <rPh sb="3" eb="5">
      <t>ケンチク</t>
    </rPh>
    <rPh sb="11" eb="13">
      <t>カンリ</t>
    </rPh>
    <rPh sb="13" eb="15">
      <t>ギシ</t>
    </rPh>
    <phoneticPr fontId="1"/>
  </si>
  <si>
    <r>
      <t>・２級</t>
    </r>
    <r>
      <rPr>
        <sz val="11"/>
        <color indexed="10"/>
        <rFont val="ＭＳ Ｐゴシック"/>
        <family val="3"/>
        <charset val="128"/>
      </rPr>
      <t>建築</t>
    </r>
    <r>
      <rPr>
        <sz val="11"/>
        <color indexed="8"/>
        <rFont val="ＭＳ Ｐゴシック"/>
        <family val="3"/>
        <charset val="128"/>
      </rPr>
      <t>施工</t>
    </r>
    <r>
      <rPr>
        <sz val="11"/>
        <rFont val="ＭＳ Ｐゴシック"/>
        <family val="3"/>
        <charset val="128"/>
      </rPr>
      <t xml:space="preserve">
　　　管理技士
・２級</t>
    </r>
    <r>
      <rPr>
        <sz val="11"/>
        <color indexed="10"/>
        <rFont val="ＭＳ Ｐゴシック"/>
        <family val="3"/>
        <charset val="128"/>
      </rPr>
      <t>建築士</t>
    </r>
    <rPh sb="2" eb="3">
      <t>キュウ</t>
    </rPh>
    <rPh sb="3" eb="5">
      <t>ケンチク</t>
    </rPh>
    <rPh sb="11" eb="13">
      <t>カンリ</t>
    </rPh>
    <rPh sb="13" eb="15">
      <t>ギシ</t>
    </rPh>
    <phoneticPr fontId="1"/>
  </si>
  <si>
    <r>
      <t>・実務経験</t>
    </r>
    <r>
      <rPr>
        <sz val="11"/>
        <color indexed="10"/>
        <rFont val="ＭＳ Ｐゴシック"/>
        <family val="3"/>
        <charset val="128"/>
      </rPr>
      <t>建築</t>
    </r>
    <rPh sb="1" eb="3">
      <t>ジツム</t>
    </rPh>
    <rPh sb="3" eb="5">
      <t>ケイケン</t>
    </rPh>
    <rPh sb="5" eb="7">
      <t>ケンチク</t>
    </rPh>
    <phoneticPr fontId="1"/>
  </si>
  <si>
    <r>
      <t>・１級</t>
    </r>
    <r>
      <rPr>
        <sz val="11"/>
        <color indexed="10"/>
        <rFont val="ＭＳ Ｐゴシック"/>
        <family val="3"/>
        <charset val="128"/>
      </rPr>
      <t>管工事</t>
    </r>
    <r>
      <rPr>
        <sz val="11"/>
        <rFont val="ＭＳ Ｐゴシック"/>
        <family val="3"/>
        <charset val="128"/>
      </rPr>
      <t xml:space="preserve">
　　施工管理技士</t>
    </r>
    <rPh sb="2" eb="3">
      <t>キュウ</t>
    </rPh>
    <rPh sb="3" eb="4">
      <t>カン</t>
    </rPh>
    <rPh sb="4" eb="6">
      <t>コウジ</t>
    </rPh>
    <rPh sb="11" eb="13">
      <t>カンリ</t>
    </rPh>
    <rPh sb="13" eb="15">
      <t>ギシ</t>
    </rPh>
    <phoneticPr fontId="1"/>
  </si>
  <si>
    <r>
      <t>・２級</t>
    </r>
    <r>
      <rPr>
        <sz val="11"/>
        <color indexed="10"/>
        <rFont val="ＭＳ Ｐゴシック"/>
        <family val="3"/>
        <charset val="128"/>
      </rPr>
      <t>管工事</t>
    </r>
    <r>
      <rPr>
        <sz val="11"/>
        <rFont val="ＭＳ Ｐゴシック"/>
        <family val="3"/>
        <charset val="128"/>
      </rPr>
      <t xml:space="preserve">
　　施工管理技士</t>
    </r>
    <rPh sb="2" eb="3">
      <t>キュウ</t>
    </rPh>
    <rPh sb="3" eb="4">
      <t>カン</t>
    </rPh>
    <rPh sb="4" eb="6">
      <t>コウジ</t>
    </rPh>
    <rPh sb="11" eb="13">
      <t>カンリ</t>
    </rPh>
    <rPh sb="13" eb="15">
      <t>ギシ</t>
    </rPh>
    <phoneticPr fontId="1"/>
  </si>
  <si>
    <r>
      <t>・１級</t>
    </r>
    <r>
      <rPr>
        <sz val="11"/>
        <color indexed="10"/>
        <rFont val="ＭＳ Ｐゴシック"/>
        <family val="3"/>
        <charset val="128"/>
      </rPr>
      <t>電気工事</t>
    </r>
    <r>
      <rPr>
        <sz val="11"/>
        <rFont val="ＭＳ Ｐゴシック"/>
        <family val="3"/>
        <charset val="128"/>
      </rPr>
      <t xml:space="preserve">
　　施工管理技士</t>
    </r>
    <rPh sb="2" eb="3">
      <t>キュウ</t>
    </rPh>
    <rPh sb="3" eb="5">
      <t>デンキ</t>
    </rPh>
    <rPh sb="5" eb="7">
      <t>コウジ</t>
    </rPh>
    <rPh sb="10" eb="12">
      <t>セコウ</t>
    </rPh>
    <rPh sb="12" eb="14">
      <t>カンリ</t>
    </rPh>
    <rPh sb="14" eb="16">
      <t>ギシ</t>
    </rPh>
    <phoneticPr fontId="1"/>
  </si>
  <si>
    <r>
      <t>･２級</t>
    </r>
    <r>
      <rPr>
        <sz val="11"/>
        <color indexed="10"/>
        <rFont val="ＭＳ Ｐゴシック"/>
        <family val="3"/>
        <charset val="128"/>
      </rPr>
      <t>電気工事</t>
    </r>
    <r>
      <rPr>
        <sz val="11"/>
        <rFont val="ＭＳ Ｐゴシック"/>
        <family val="3"/>
        <charset val="128"/>
      </rPr>
      <t xml:space="preserve">
　　施工管理技士
・電気工事士
・電気主任技術</t>
    </r>
    <rPh sb="2" eb="3">
      <t>キュウ</t>
    </rPh>
    <rPh sb="3" eb="5">
      <t>デンキ</t>
    </rPh>
    <rPh sb="5" eb="7">
      <t>コウジ</t>
    </rPh>
    <rPh sb="10" eb="12">
      <t>セコウ</t>
    </rPh>
    <rPh sb="12" eb="14">
      <t>カンリ</t>
    </rPh>
    <rPh sb="14" eb="16">
      <t>ギシ</t>
    </rPh>
    <rPh sb="18" eb="20">
      <t>デンキ</t>
    </rPh>
    <rPh sb="20" eb="22">
      <t>コウジ</t>
    </rPh>
    <rPh sb="22" eb="23">
      <t>シ</t>
    </rPh>
    <rPh sb="25" eb="27">
      <t>デンキ</t>
    </rPh>
    <rPh sb="27" eb="29">
      <t>シュニン</t>
    </rPh>
    <rPh sb="29" eb="31">
      <t>ギジュツ</t>
    </rPh>
    <phoneticPr fontId="1"/>
  </si>
  <si>
    <t>東北町字上笹橋21-3</t>
    <rPh sb="0" eb="3">
      <t>トウホクマチ</t>
    </rPh>
    <rPh sb="3" eb="4">
      <t>アザ</t>
    </rPh>
    <rPh sb="4" eb="5">
      <t>カミ</t>
    </rPh>
    <rPh sb="5" eb="6">
      <t>ササ</t>
    </rPh>
    <rPh sb="6" eb="7">
      <t>バシ</t>
    </rPh>
    <phoneticPr fontId="1"/>
  </si>
  <si>
    <t>東北町字上笹橋37-37</t>
    <rPh sb="0" eb="3">
      <t>トウホクマチ</t>
    </rPh>
    <rPh sb="3" eb="4">
      <t>アザ</t>
    </rPh>
    <rPh sb="4" eb="5">
      <t>カミ</t>
    </rPh>
    <rPh sb="5" eb="6">
      <t>ササ</t>
    </rPh>
    <rPh sb="6" eb="7">
      <t>バシ</t>
    </rPh>
    <phoneticPr fontId="1"/>
  </si>
  <si>
    <t>東北印刷</t>
    <rPh sb="0" eb="2">
      <t>トウホク</t>
    </rPh>
    <rPh sb="2" eb="4">
      <t>インサツ</t>
    </rPh>
    <phoneticPr fontId="1"/>
  </si>
  <si>
    <t>ながさき</t>
    <phoneticPr fontId="1"/>
  </si>
  <si>
    <t>0175-63-3883</t>
    <phoneticPr fontId="1"/>
  </si>
  <si>
    <t>なかのたいやしょうかい</t>
    <phoneticPr fontId="1"/>
  </si>
  <si>
    <t>0175-63-2186</t>
    <phoneticPr fontId="1"/>
  </si>
  <si>
    <t>なかゆうしょうてん</t>
    <phoneticPr fontId="1"/>
  </si>
  <si>
    <t>0175-63-2023</t>
    <phoneticPr fontId="1"/>
  </si>
  <si>
    <t>0175-63-3655</t>
    <phoneticPr fontId="1"/>
  </si>
  <si>
    <t>東北町上北北３丁目24-72</t>
    <rPh sb="0" eb="2">
      <t>トウホク</t>
    </rPh>
    <rPh sb="2" eb="3">
      <t>マチ</t>
    </rPh>
    <rPh sb="3" eb="5">
      <t>カミキタ</t>
    </rPh>
    <rPh sb="5" eb="6">
      <t>キタ</t>
    </rPh>
    <rPh sb="7" eb="9">
      <t>チョウメ</t>
    </rPh>
    <phoneticPr fontId="1"/>
  </si>
  <si>
    <t>039-2647</t>
    <phoneticPr fontId="1"/>
  </si>
  <si>
    <t>0175-65-5645</t>
    <phoneticPr fontId="1"/>
  </si>
  <si>
    <t>0175-65-5646</t>
    <phoneticPr fontId="1"/>
  </si>
  <si>
    <t>さくらいぐみ</t>
    <phoneticPr fontId="1"/>
  </si>
  <si>
    <t>039-2652</t>
    <phoneticPr fontId="1"/>
  </si>
  <si>
    <t>0175-63-2839</t>
    <phoneticPr fontId="1"/>
  </si>
  <si>
    <t>しんとうやけんせつ</t>
    <phoneticPr fontId="1"/>
  </si>
  <si>
    <t>小林塗装工業</t>
    <rPh sb="0" eb="2">
      <t>コバヤシ</t>
    </rPh>
    <rPh sb="2" eb="4">
      <t>トソウ</t>
    </rPh>
    <rPh sb="4" eb="6">
      <t>コウギョウ</t>
    </rPh>
    <phoneticPr fontId="1"/>
  </si>
  <si>
    <t>青森エンジニアリング㈱
東北町営業所</t>
    <rPh sb="0" eb="2">
      <t>アオモリ</t>
    </rPh>
    <rPh sb="12" eb="14">
      <t>トウホク</t>
    </rPh>
    <rPh sb="14" eb="15">
      <t>マチ</t>
    </rPh>
    <rPh sb="15" eb="18">
      <t>エイギョウショ</t>
    </rPh>
    <phoneticPr fontId="1"/>
  </si>
  <si>
    <t>あおもりえんじにありんぐ</t>
    <phoneticPr fontId="1"/>
  </si>
  <si>
    <t>039-2405</t>
    <phoneticPr fontId="1"/>
  </si>
  <si>
    <t>0176-56-3570</t>
    <phoneticPr fontId="1"/>
  </si>
  <si>
    <t>解体</t>
    <rPh sb="0" eb="2">
      <t>カイタイ</t>
    </rPh>
    <phoneticPr fontId="1"/>
  </si>
  <si>
    <t>特定</t>
    <phoneticPr fontId="1"/>
  </si>
  <si>
    <t>一般</t>
    <phoneticPr fontId="1"/>
  </si>
  <si>
    <t>0175-72-8115</t>
    <phoneticPr fontId="1"/>
  </si>
  <si>
    <t>櫻井正明</t>
    <rPh sb="0" eb="2">
      <t>サクライ</t>
    </rPh>
    <rPh sb="2" eb="4">
      <t>マサアキ</t>
    </rPh>
    <phoneticPr fontId="1"/>
  </si>
  <si>
    <t>東北町大字新舘字八幡54-5</t>
    <rPh sb="0" eb="3">
      <t>トウホクマチ</t>
    </rPh>
    <rPh sb="3" eb="5">
      <t>オオアザ</t>
    </rPh>
    <rPh sb="5" eb="6">
      <t>シン</t>
    </rPh>
    <rPh sb="6" eb="7">
      <t>タチ</t>
    </rPh>
    <rPh sb="7" eb="8">
      <t>アザ</t>
    </rPh>
    <rPh sb="8" eb="10">
      <t>ハチマン</t>
    </rPh>
    <phoneticPr fontId="1"/>
  </si>
  <si>
    <t>藤嶋　崇</t>
    <rPh sb="0" eb="2">
      <t>フジシマ</t>
    </rPh>
    <rPh sb="3" eb="4">
      <t>タカシ</t>
    </rPh>
    <phoneticPr fontId="1"/>
  </si>
  <si>
    <t>039-2674</t>
    <phoneticPr fontId="1"/>
  </si>
  <si>
    <t>東北町字夫雑原784-3</t>
    <rPh sb="0" eb="4">
      <t>ト</t>
    </rPh>
    <rPh sb="4" eb="5">
      <t>オット</t>
    </rPh>
    <rPh sb="5" eb="6">
      <t>ザツ</t>
    </rPh>
    <rPh sb="6" eb="7">
      <t>ハラ</t>
    </rPh>
    <phoneticPr fontId="1"/>
  </si>
  <si>
    <t>0175-63-2310</t>
    <phoneticPr fontId="1"/>
  </si>
  <si>
    <t>るくすと</t>
    <phoneticPr fontId="1"/>
  </si>
  <si>
    <t>東北町字上笹橋37-105</t>
    <rPh sb="0" eb="3">
      <t>トウホクマチ</t>
    </rPh>
    <rPh sb="3" eb="4">
      <t>アザ</t>
    </rPh>
    <rPh sb="4" eb="5">
      <t>ウエ</t>
    </rPh>
    <rPh sb="5" eb="6">
      <t>ササ</t>
    </rPh>
    <rPh sb="6" eb="7">
      <t>ハシ</t>
    </rPh>
    <phoneticPr fontId="1"/>
  </si>
  <si>
    <t>0176-56-5641</t>
    <phoneticPr fontId="1"/>
  </si>
  <si>
    <t>財政課　工事検査係</t>
    <rPh sb="0" eb="2">
      <t>ザイセイ</t>
    </rPh>
    <rPh sb="2" eb="3">
      <t>カ</t>
    </rPh>
    <rPh sb="4" eb="6">
      <t>コウジ</t>
    </rPh>
    <rPh sb="6" eb="8">
      <t>ケンサ</t>
    </rPh>
    <rPh sb="8" eb="9">
      <t>カカリ</t>
    </rPh>
    <phoneticPr fontId="1"/>
  </si>
  <si>
    <t>経営審査なし</t>
    <phoneticPr fontId="1"/>
  </si>
  <si>
    <t>経営審査なし</t>
  </si>
  <si>
    <t>この着色がある業者については、
５００万円未満の工事のみとする。</t>
    <rPh sb="2" eb="4">
      <t>チャクショク</t>
    </rPh>
    <rPh sb="7" eb="9">
      <t>ギョウシャ</t>
    </rPh>
    <rPh sb="19" eb="21">
      <t>マンエン</t>
    </rPh>
    <rPh sb="24" eb="26">
      <t>コウジ</t>
    </rPh>
    <phoneticPr fontId="1"/>
  </si>
  <si>
    <t>東北町字外蛯沢西平65-3</t>
    <rPh sb="0" eb="2">
      <t>トウホク</t>
    </rPh>
    <rPh sb="2" eb="3">
      <t>マチ</t>
    </rPh>
    <rPh sb="3" eb="4">
      <t>アザ</t>
    </rPh>
    <rPh sb="4" eb="9">
      <t>ソトエビサワニシタイ</t>
    </rPh>
    <phoneticPr fontId="1"/>
  </si>
  <si>
    <t>東北町上北北一丁目34-113</t>
    <rPh sb="0" eb="2">
      <t>トウホク</t>
    </rPh>
    <rPh sb="2" eb="3">
      <t>マチ</t>
    </rPh>
    <rPh sb="3" eb="5">
      <t>カミキタ</t>
    </rPh>
    <rPh sb="5" eb="6">
      <t>キタ</t>
    </rPh>
    <rPh sb="6" eb="7">
      <t>１</t>
    </rPh>
    <rPh sb="7" eb="9">
      <t>チョウメ</t>
    </rPh>
    <phoneticPr fontId="1"/>
  </si>
  <si>
    <t>0176-56-2329</t>
    <phoneticPr fontId="1"/>
  </si>
  <si>
    <t>えびなせきゆ</t>
    <phoneticPr fontId="1"/>
  </si>
  <si>
    <t>016-56-4931</t>
    <phoneticPr fontId="1"/>
  </si>
  <si>
    <t>0176-56-2076</t>
    <phoneticPr fontId="1"/>
  </si>
  <si>
    <t>0176-56-2105</t>
    <phoneticPr fontId="1"/>
  </si>
  <si>
    <t>代表取締役社長</t>
    <rPh sb="0" eb="2">
      <t>ダイヒョウ</t>
    </rPh>
    <rPh sb="2" eb="5">
      <t>トリシマリヤク</t>
    </rPh>
    <rPh sb="5" eb="7">
      <t>シャチョウ</t>
    </rPh>
    <phoneticPr fontId="1"/>
  </si>
  <si>
    <t>0176-58-1122</t>
    <phoneticPr fontId="1"/>
  </si>
  <si>
    <t>その他の役務の提供（施設指定管理業務、公用車等運転業務、施設清掃業務、電話交換業務、印刷業務、ボイラー運転業務、学校用務員業務他）</t>
    <rPh sb="2" eb="3">
      <t>タ</t>
    </rPh>
    <rPh sb="4" eb="6">
      <t>エキム</t>
    </rPh>
    <rPh sb="7" eb="9">
      <t>テイキョウ</t>
    </rPh>
    <rPh sb="10" eb="12">
      <t>シセツ</t>
    </rPh>
    <rPh sb="12" eb="14">
      <t>シテイ</t>
    </rPh>
    <rPh sb="14" eb="16">
      <t>カンリ</t>
    </rPh>
    <rPh sb="16" eb="18">
      <t>ギョウム</t>
    </rPh>
    <rPh sb="19" eb="22">
      <t>コウヨウシャ</t>
    </rPh>
    <rPh sb="22" eb="23">
      <t>トウ</t>
    </rPh>
    <rPh sb="23" eb="25">
      <t>ウンテン</t>
    </rPh>
    <rPh sb="25" eb="27">
      <t>ギョウム</t>
    </rPh>
    <rPh sb="28" eb="30">
      <t>シセツ</t>
    </rPh>
    <rPh sb="30" eb="32">
      <t>セイソウ</t>
    </rPh>
    <rPh sb="32" eb="34">
      <t>ギョウム</t>
    </rPh>
    <rPh sb="35" eb="37">
      <t>デンワ</t>
    </rPh>
    <rPh sb="37" eb="39">
      <t>コウカン</t>
    </rPh>
    <rPh sb="39" eb="41">
      <t>ギョウム</t>
    </rPh>
    <rPh sb="42" eb="44">
      <t>インサツ</t>
    </rPh>
    <rPh sb="44" eb="46">
      <t>ギョウム</t>
    </rPh>
    <rPh sb="51" eb="53">
      <t>ウンテン</t>
    </rPh>
    <rPh sb="53" eb="55">
      <t>ギョウム</t>
    </rPh>
    <rPh sb="56" eb="58">
      <t>ガッコウ</t>
    </rPh>
    <rPh sb="58" eb="61">
      <t>ヨウムイン</t>
    </rPh>
    <rPh sb="61" eb="63">
      <t>ギョウム</t>
    </rPh>
    <rPh sb="63" eb="64">
      <t>ホカ</t>
    </rPh>
    <phoneticPr fontId="1"/>
  </si>
  <si>
    <t>東北町旭北一丁目650－1</t>
    <rPh sb="0" eb="2">
      <t>トウホク</t>
    </rPh>
    <rPh sb="2" eb="3">
      <t>マチ</t>
    </rPh>
    <rPh sb="3" eb="4">
      <t>アサヒ</t>
    </rPh>
    <rPh sb="4" eb="5">
      <t>キタ</t>
    </rPh>
    <rPh sb="5" eb="8">
      <t>イッチョウメ</t>
    </rPh>
    <phoneticPr fontId="1"/>
  </si>
  <si>
    <t>役務の提供（建物管理等各種保守管理）その他の役務（冷暖房設備保守点検）</t>
    <rPh sb="20" eb="21">
      <t>タ</t>
    </rPh>
    <rPh sb="22" eb="24">
      <t>エキム</t>
    </rPh>
    <rPh sb="25" eb="28">
      <t>レイダンボウ</t>
    </rPh>
    <rPh sb="28" eb="30">
      <t>セツビ</t>
    </rPh>
    <rPh sb="30" eb="32">
      <t>ホシュ</t>
    </rPh>
    <rPh sb="32" eb="34">
      <t>テンケン</t>
    </rPh>
    <phoneticPr fontId="1"/>
  </si>
  <si>
    <t>おっともうんそう</t>
    <phoneticPr fontId="1"/>
  </si>
  <si>
    <t>039-2668</t>
    <phoneticPr fontId="1"/>
  </si>
  <si>
    <t>0175-63-2318</t>
    <phoneticPr fontId="1"/>
  </si>
  <si>
    <t>0175-63-3158</t>
    <phoneticPr fontId="1"/>
  </si>
  <si>
    <t>その他（除雪）</t>
    <rPh sb="2" eb="3">
      <t>タ</t>
    </rPh>
    <rPh sb="4" eb="6">
      <t>ジョセツ</t>
    </rPh>
    <phoneticPr fontId="1"/>
  </si>
  <si>
    <t>おっともでんきすとあー</t>
    <phoneticPr fontId="1"/>
  </si>
  <si>
    <t>0175-63-3315</t>
    <phoneticPr fontId="1"/>
  </si>
  <si>
    <t>物品の販売（一般・産業用機器類、電気・通信用機器類、電子計算機類、その他機器類）　その他の販売（暖房器具販売）</t>
    <rPh sb="0" eb="2">
      <t>ブッピン</t>
    </rPh>
    <rPh sb="3" eb="5">
      <t>ハンバイ</t>
    </rPh>
    <rPh sb="6" eb="8">
      <t>イッパン</t>
    </rPh>
    <rPh sb="9" eb="12">
      <t>サンギョウヨウ</t>
    </rPh>
    <rPh sb="12" eb="15">
      <t>キキルイ</t>
    </rPh>
    <rPh sb="26" eb="28">
      <t>デンシ</t>
    </rPh>
    <rPh sb="28" eb="31">
      <t>ケイサンキ</t>
    </rPh>
    <rPh sb="31" eb="32">
      <t>ルイ</t>
    </rPh>
    <rPh sb="35" eb="36">
      <t>タ</t>
    </rPh>
    <rPh sb="43" eb="44">
      <t>タ</t>
    </rPh>
    <rPh sb="45" eb="47">
      <t>ハンバイ</t>
    </rPh>
    <rPh sb="48" eb="50">
      <t>ダンボウ</t>
    </rPh>
    <rPh sb="50" eb="52">
      <t>キグ</t>
    </rPh>
    <rPh sb="52" eb="54">
      <t>ハンバイ</t>
    </rPh>
    <phoneticPr fontId="1"/>
  </si>
  <si>
    <t>039-2662</t>
    <phoneticPr fontId="1"/>
  </si>
  <si>
    <t>0175-63-2082</t>
    <phoneticPr fontId="1"/>
  </si>
  <si>
    <t>かっちねんりょうてん</t>
    <phoneticPr fontId="1"/>
  </si>
  <si>
    <t>039-2634</t>
    <phoneticPr fontId="1"/>
  </si>
  <si>
    <t>東北町字往来ノ下13-13</t>
    <rPh sb="0" eb="2">
      <t>トウホク</t>
    </rPh>
    <rPh sb="2" eb="3">
      <t>マチ</t>
    </rPh>
    <rPh sb="3" eb="4">
      <t>ジ</t>
    </rPh>
    <rPh sb="4" eb="6">
      <t>オオライ</t>
    </rPh>
    <rPh sb="7" eb="8">
      <t>シモ</t>
    </rPh>
    <phoneticPr fontId="1"/>
  </si>
  <si>
    <t>0175-62-2220</t>
    <phoneticPr fontId="1"/>
  </si>
  <si>
    <t>かみきたかんこうばす</t>
    <phoneticPr fontId="1"/>
  </si>
  <si>
    <t>0176-56-5595</t>
    <phoneticPr fontId="1"/>
  </si>
  <si>
    <t>0176-56-5596</t>
    <phoneticPr fontId="1"/>
  </si>
  <si>
    <t>上北スバル販売</t>
    <rPh sb="0" eb="2">
      <t>カミキタ</t>
    </rPh>
    <rPh sb="5" eb="7">
      <t>ハンバイ</t>
    </rPh>
    <phoneticPr fontId="1"/>
  </si>
  <si>
    <t>0176-56-4193</t>
    <phoneticPr fontId="1"/>
  </si>
  <si>
    <t>0176-56-4042</t>
    <phoneticPr fontId="1"/>
  </si>
  <si>
    <t>0175-63-2222</t>
    <phoneticPr fontId="1"/>
  </si>
  <si>
    <t>販売（車輌類）、役務の提供（車両整備）　タイヤ販売、車輌関連消耗品等販売、普通車定期点検、普通車車検、車輌修理</t>
    <rPh sb="8" eb="10">
      <t>エキム</t>
    </rPh>
    <rPh sb="11" eb="13">
      <t>テイキョウ</t>
    </rPh>
    <rPh sb="14" eb="16">
      <t>シャリョウ</t>
    </rPh>
    <rPh sb="16" eb="18">
      <t>セイビ</t>
    </rPh>
    <phoneticPr fontId="1"/>
  </si>
  <si>
    <t>佐々木　勝</t>
    <rPh sb="0" eb="3">
      <t>ササキ</t>
    </rPh>
    <rPh sb="4" eb="5">
      <t>カツ</t>
    </rPh>
    <phoneticPr fontId="1"/>
  </si>
  <si>
    <t>0176-56-5028</t>
    <phoneticPr fontId="1"/>
  </si>
  <si>
    <t>0176-56-5049</t>
    <phoneticPr fontId="1"/>
  </si>
  <si>
    <t>東北町大字上野字軍事屋敷57-2</t>
    <rPh sb="8" eb="10">
      <t>グンジ</t>
    </rPh>
    <rPh sb="10" eb="12">
      <t>ヤシキ</t>
    </rPh>
    <phoneticPr fontId="1"/>
  </si>
  <si>
    <t>すももざわせきゆがす</t>
    <phoneticPr fontId="1"/>
  </si>
  <si>
    <t>0175-63-4529</t>
    <phoneticPr fontId="1"/>
  </si>
  <si>
    <t>セレクション久保</t>
    <rPh sb="6" eb="8">
      <t>クボ</t>
    </rPh>
    <phoneticPr fontId="1"/>
  </si>
  <si>
    <t>東北町上北北一丁目30-44</t>
    <rPh sb="0" eb="2">
      <t>トウホク</t>
    </rPh>
    <rPh sb="2" eb="3">
      <t>マチ</t>
    </rPh>
    <rPh sb="3" eb="5">
      <t>カミキタ</t>
    </rPh>
    <rPh sb="5" eb="6">
      <t>キタ</t>
    </rPh>
    <rPh sb="6" eb="9">
      <t>イッチョウメ</t>
    </rPh>
    <phoneticPr fontId="1"/>
  </si>
  <si>
    <t>店主</t>
    <rPh sb="0" eb="2">
      <t>テンシュ</t>
    </rPh>
    <phoneticPr fontId="1"/>
  </si>
  <si>
    <t>販売（衣服・その他繊維製品類）</t>
    <phoneticPr fontId="1"/>
  </si>
  <si>
    <t>だいきちうんゆ</t>
    <phoneticPr fontId="1"/>
  </si>
  <si>
    <t>0175-63-3456</t>
    <phoneticPr fontId="1"/>
  </si>
  <si>
    <t>東北町字舘花11－43</t>
    <rPh sb="0" eb="2">
      <t>トウホク</t>
    </rPh>
    <rPh sb="2" eb="3">
      <t>マチ</t>
    </rPh>
    <rPh sb="3" eb="6">
      <t>アザタテハナ</t>
    </rPh>
    <phoneticPr fontId="1"/>
  </si>
  <si>
    <t>販売（一般・産業用機器類、電気・通信用機器類、その他機器類）役務の提供（建物管理等各種保守管理）その他の販売（暖房器具販売）</t>
    <rPh sb="0" eb="2">
      <t>ハンバイ</t>
    </rPh>
    <rPh sb="13" eb="15">
      <t>デンキ</t>
    </rPh>
    <rPh sb="16" eb="19">
      <t>ツウシンヨウ</t>
    </rPh>
    <rPh sb="19" eb="22">
      <t>キキルイ</t>
    </rPh>
    <rPh sb="25" eb="26">
      <t>タ</t>
    </rPh>
    <rPh sb="26" eb="29">
      <t>キキルイ</t>
    </rPh>
    <rPh sb="50" eb="51">
      <t>タ</t>
    </rPh>
    <rPh sb="52" eb="54">
      <t>ハンバイ</t>
    </rPh>
    <rPh sb="55" eb="57">
      <t>ダンボウ</t>
    </rPh>
    <rPh sb="57" eb="59">
      <t>キグ</t>
    </rPh>
    <rPh sb="59" eb="61">
      <t>ハンバイ</t>
    </rPh>
    <phoneticPr fontId="1"/>
  </si>
  <si>
    <t>0176-56-5342</t>
    <phoneticPr fontId="1"/>
  </si>
  <si>
    <t>製造（車輌類）、販売（車両類）、役務の提供（車両整備）　その他（タイヤ販売、車輌関連消耗品等販売、普通車定期点検、普通車車検、大型バス・特殊車輌の定期点検、大型バス・特殊車輌の車検、車輌修理）</t>
    <rPh sb="0" eb="2">
      <t>セイゾウ</t>
    </rPh>
    <rPh sb="3" eb="5">
      <t>シャリョウ</t>
    </rPh>
    <rPh sb="5" eb="6">
      <t>ルイ</t>
    </rPh>
    <rPh sb="11" eb="13">
      <t>シャリョウ</t>
    </rPh>
    <rPh sb="16" eb="18">
      <t>エキム</t>
    </rPh>
    <rPh sb="19" eb="21">
      <t>テイキョウ</t>
    </rPh>
    <rPh sb="22" eb="24">
      <t>シャリョウ</t>
    </rPh>
    <rPh sb="24" eb="26">
      <t>セイビ</t>
    </rPh>
    <rPh sb="30" eb="31">
      <t>タ</t>
    </rPh>
    <rPh sb="63" eb="65">
      <t>オオガタ</t>
    </rPh>
    <rPh sb="68" eb="70">
      <t>トクシュ</t>
    </rPh>
    <rPh sb="70" eb="72">
      <t>シャリョウ</t>
    </rPh>
    <rPh sb="73" eb="75">
      <t>テイキ</t>
    </rPh>
    <rPh sb="75" eb="77">
      <t>テンケン</t>
    </rPh>
    <rPh sb="78" eb="80">
      <t>オオガタ</t>
    </rPh>
    <rPh sb="83" eb="85">
      <t>トクシュ</t>
    </rPh>
    <rPh sb="85" eb="87">
      <t>シャリョウ</t>
    </rPh>
    <rPh sb="88" eb="90">
      <t>シャケン</t>
    </rPh>
    <phoneticPr fontId="1"/>
  </si>
  <si>
    <t>つるがさきじどうしゃ</t>
    <phoneticPr fontId="1"/>
  </si>
  <si>
    <t>0175-62-2107</t>
    <phoneticPr fontId="1"/>
  </si>
  <si>
    <t>役務の提供（車両整備）　　普通車定期点検、普通車車検</t>
    <rPh sb="0" eb="2">
      <t>エキム</t>
    </rPh>
    <rPh sb="3" eb="5">
      <t>テイキョウ</t>
    </rPh>
    <rPh sb="6" eb="8">
      <t>シャリョウ</t>
    </rPh>
    <rPh sb="8" eb="10">
      <t>セイビ</t>
    </rPh>
    <phoneticPr fontId="1"/>
  </si>
  <si>
    <t>0175-63-4450</t>
    <phoneticPr fontId="1"/>
  </si>
  <si>
    <t>0175-63-4467</t>
    <phoneticPr fontId="1"/>
  </si>
  <si>
    <t>とうほくえいせいしゃ</t>
    <phoneticPr fontId="1"/>
  </si>
  <si>
    <t>0175-63-2652</t>
    <phoneticPr fontId="1"/>
  </si>
  <si>
    <t>0175-63-3304</t>
    <phoneticPr fontId="1"/>
  </si>
  <si>
    <t>販売（車両類）　　役務の提供（車両整備）　　タイヤ販売、車輌関連消耗品等販売、普通車定期点検、普通車車検、大型バス・特殊車輌定期点検、大型バス・特殊車輌車検、車輌修理</t>
    <rPh sb="3" eb="5">
      <t>シャリョウ</t>
    </rPh>
    <rPh sb="9" eb="11">
      <t>エキム</t>
    </rPh>
    <rPh sb="12" eb="14">
      <t>テイキョウ</t>
    </rPh>
    <rPh sb="15" eb="17">
      <t>シャリョウ</t>
    </rPh>
    <rPh sb="17" eb="19">
      <t>セイビ</t>
    </rPh>
    <phoneticPr fontId="1"/>
  </si>
  <si>
    <t>0175-62-2389</t>
    <phoneticPr fontId="1"/>
  </si>
  <si>
    <t>販売（車両類）、役務（車両整備）、タイヤ販売、車輌関連消耗品等販売、普通車定期点検、普通車車検、大型バス・特殊車輌定期点検、大型バス・特殊車輌車検、車輌修理）</t>
    <rPh sb="0" eb="2">
      <t>ハンバイ</t>
    </rPh>
    <rPh sb="3" eb="5">
      <t>シャリョウ</t>
    </rPh>
    <rPh sb="5" eb="6">
      <t>ルイ</t>
    </rPh>
    <rPh sb="8" eb="10">
      <t>エキム</t>
    </rPh>
    <rPh sb="11" eb="13">
      <t>シャリョウ</t>
    </rPh>
    <rPh sb="13" eb="15">
      <t>セイビ</t>
    </rPh>
    <rPh sb="48" eb="50">
      <t>オオガタ</t>
    </rPh>
    <rPh sb="53" eb="55">
      <t>トクシュ</t>
    </rPh>
    <rPh sb="55" eb="57">
      <t>シャリョウ</t>
    </rPh>
    <rPh sb="74" eb="76">
      <t>シャリョウ</t>
    </rPh>
    <rPh sb="76" eb="78">
      <t>シュウリ</t>
    </rPh>
    <phoneticPr fontId="1"/>
  </si>
  <si>
    <t>とうほくまちしんりん</t>
    <phoneticPr fontId="1"/>
  </si>
  <si>
    <t>0176-56-3161</t>
    <phoneticPr fontId="1"/>
  </si>
  <si>
    <t>販売（その他（肥料・農薬・生産資材））</t>
    <rPh sb="0" eb="2">
      <t>ハンバイ</t>
    </rPh>
    <rPh sb="5" eb="6">
      <t>タ</t>
    </rPh>
    <rPh sb="7" eb="9">
      <t>ヒリョウ</t>
    </rPh>
    <rPh sb="10" eb="12">
      <t>ノウヤク</t>
    </rPh>
    <rPh sb="13" eb="15">
      <t>セイサン</t>
    </rPh>
    <rPh sb="15" eb="17">
      <t>シザイ</t>
    </rPh>
    <phoneticPr fontId="1"/>
  </si>
  <si>
    <t>0175-63-2328</t>
    <phoneticPr fontId="1"/>
  </si>
  <si>
    <t>ながぬまじどうしゃ</t>
    <phoneticPr fontId="1"/>
  </si>
  <si>
    <t>0175-63-2153</t>
    <phoneticPr fontId="1"/>
  </si>
  <si>
    <t>にしはまねんりょう</t>
    <phoneticPr fontId="1"/>
  </si>
  <si>
    <t>東北町字家ノ下タ32-4</t>
    <rPh sb="0" eb="3">
      <t>トウホクマチ</t>
    </rPh>
    <rPh sb="3" eb="4">
      <t>アザ</t>
    </rPh>
    <rPh sb="4" eb="5">
      <t>イエ</t>
    </rPh>
    <rPh sb="6" eb="7">
      <t>シ</t>
    </rPh>
    <phoneticPr fontId="1"/>
  </si>
  <si>
    <t>にっけんりーすこうぎょう</t>
    <phoneticPr fontId="1"/>
  </si>
  <si>
    <t>0176-58-1050</t>
    <phoneticPr fontId="1"/>
  </si>
  <si>
    <t>はちもりしょうてん</t>
    <phoneticPr fontId="1"/>
  </si>
  <si>
    <t>0176-58-6788</t>
    <phoneticPr fontId="1"/>
  </si>
  <si>
    <t>はやしだすぽーつ</t>
    <phoneticPr fontId="1"/>
  </si>
  <si>
    <t>0175-63-3685</t>
    <phoneticPr fontId="1"/>
  </si>
  <si>
    <t>0175-63-3755</t>
    <phoneticPr fontId="1"/>
  </si>
  <si>
    <t>ふぁっしょんぷらざとが</t>
    <phoneticPr fontId="1"/>
  </si>
  <si>
    <t>0175-63-2634</t>
    <phoneticPr fontId="1"/>
  </si>
  <si>
    <t>0175-63-4100</t>
    <phoneticPr fontId="1"/>
  </si>
  <si>
    <t>ぶっくすてんしょうどう</t>
    <phoneticPr fontId="1"/>
  </si>
  <si>
    <t>販売（図書類、紙・紙加工品類、家具・什器類、電子計算機類、精密機器類、事務用機器類、その他機器類、事務用品類）</t>
    <rPh sb="0" eb="2">
      <t>ハンバイ</t>
    </rPh>
    <rPh sb="3" eb="5">
      <t>トショ</t>
    </rPh>
    <rPh sb="5" eb="6">
      <t>ルイ</t>
    </rPh>
    <rPh sb="7" eb="8">
      <t>カミ</t>
    </rPh>
    <rPh sb="9" eb="10">
      <t>カミ</t>
    </rPh>
    <rPh sb="10" eb="13">
      <t>カコウヒン</t>
    </rPh>
    <rPh sb="13" eb="14">
      <t>ルイ</t>
    </rPh>
    <rPh sb="15" eb="17">
      <t>カグ</t>
    </rPh>
    <rPh sb="18" eb="20">
      <t>ジュウキ</t>
    </rPh>
    <rPh sb="20" eb="21">
      <t>ルイ</t>
    </rPh>
    <rPh sb="22" eb="24">
      <t>デンシ</t>
    </rPh>
    <rPh sb="24" eb="26">
      <t>ケイサン</t>
    </rPh>
    <rPh sb="26" eb="27">
      <t>キ</t>
    </rPh>
    <rPh sb="27" eb="28">
      <t>タグイ</t>
    </rPh>
    <rPh sb="29" eb="31">
      <t>セイミツ</t>
    </rPh>
    <rPh sb="31" eb="34">
      <t>キキルイ</t>
    </rPh>
    <rPh sb="35" eb="38">
      <t>ジムヨウ</t>
    </rPh>
    <rPh sb="38" eb="41">
      <t>キキルイ</t>
    </rPh>
    <rPh sb="44" eb="45">
      <t>タ</t>
    </rPh>
    <rPh sb="45" eb="48">
      <t>キキルイ</t>
    </rPh>
    <rPh sb="49" eb="51">
      <t>ジム</t>
    </rPh>
    <rPh sb="51" eb="53">
      <t>ヨウヒン</t>
    </rPh>
    <rPh sb="53" eb="54">
      <t>ルイ</t>
    </rPh>
    <phoneticPr fontId="1"/>
  </si>
  <si>
    <t>ふっこしねんりょう</t>
    <phoneticPr fontId="1"/>
  </si>
  <si>
    <t>吹越　喜代登</t>
    <phoneticPr fontId="1"/>
  </si>
  <si>
    <t>ぶるけん</t>
    <phoneticPr fontId="1"/>
  </si>
  <si>
    <t>物品の製造（土木・建設・建築材料（サッシ類の加工・組立・取り付け））　物品の販売（土木・建設・建築材料）</t>
    <rPh sb="0" eb="2">
      <t>ブッピン</t>
    </rPh>
    <rPh sb="3" eb="5">
      <t>セイゾウ</t>
    </rPh>
    <rPh sb="6" eb="8">
      <t>ドボク</t>
    </rPh>
    <rPh sb="9" eb="11">
      <t>ケンセツ</t>
    </rPh>
    <rPh sb="12" eb="14">
      <t>ケンチク</t>
    </rPh>
    <rPh sb="14" eb="16">
      <t>ザイリョウ</t>
    </rPh>
    <rPh sb="20" eb="21">
      <t>ルイ</t>
    </rPh>
    <rPh sb="22" eb="24">
      <t>カコウ</t>
    </rPh>
    <rPh sb="25" eb="27">
      <t>クミタ</t>
    </rPh>
    <rPh sb="28" eb="29">
      <t>ト</t>
    </rPh>
    <rPh sb="30" eb="31">
      <t>ツ</t>
    </rPh>
    <phoneticPr fontId="1"/>
  </si>
  <si>
    <t>ぼでぃーしょっぷまちや</t>
    <phoneticPr fontId="1"/>
  </si>
  <si>
    <t>0176-56-3685</t>
    <phoneticPr fontId="1"/>
  </si>
  <si>
    <t>039-2666</t>
    <phoneticPr fontId="1"/>
  </si>
  <si>
    <t>東北町字乙供山21</t>
    <rPh sb="0" eb="2">
      <t>トウホク</t>
    </rPh>
    <rPh sb="2" eb="3">
      <t>マチ</t>
    </rPh>
    <rPh sb="3" eb="4">
      <t>アザ</t>
    </rPh>
    <rPh sb="4" eb="6">
      <t>オットモ</t>
    </rPh>
    <rPh sb="6" eb="7">
      <t>ヤマ</t>
    </rPh>
    <phoneticPr fontId="1"/>
  </si>
  <si>
    <t>役務の提供（運送（運送・引越））</t>
    <rPh sb="0" eb="2">
      <t>エキム</t>
    </rPh>
    <rPh sb="3" eb="5">
      <t>テイキョウ</t>
    </rPh>
    <rPh sb="6" eb="8">
      <t>ウンソウ</t>
    </rPh>
    <rPh sb="9" eb="11">
      <t>ウンソウ</t>
    </rPh>
    <rPh sb="12" eb="14">
      <t>ヒッコ</t>
    </rPh>
    <phoneticPr fontId="1"/>
  </si>
  <si>
    <t>まるごしょうこう</t>
    <phoneticPr fontId="1"/>
  </si>
  <si>
    <t>まるぜんじどうしゃ</t>
    <phoneticPr fontId="1"/>
  </si>
  <si>
    <t>0175-64-3576</t>
    <phoneticPr fontId="1"/>
  </si>
  <si>
    <t>0175-64-3599</t>
    <phoneticPr fontId="1"/>
  </si>
  <si>
    <t>販売（車両類）、役務の提供（車両整備）　その他（タイヤ販売、車輌関連消耗品等販売、普通車定期点検、普通車車検、車輌修理）</t>
    <rPh sb="0" eb="2">
      <t>ハンバイ</t>
    </rPh>
    <rPh sb="3" eb="5">
      <t>シャリョウ</t>
    </rPh>
    <rPh sb="5" eb="6">
      <t>ルイ</t>
    </rPh>
    <rPh sb="8" eb="10">
      <t>エキム</t>
    </rPh>
    <rPh sb="11" eb="13">
      <t>テイキョウ</t>
    </rPh>
    <rPh sb="14" eb="16">
      <t>シャリョウ</t>
    </rPh>
    <rPh sb="16" eb="18">
      <t>セイビ</t>
    </rPh>
    <rPh sb="22" eb="23">
      <t>タ</t>
    </rPh>
    <phoneticPr fontId="1"/>
  </si>
  <si>
    <t>むかいじどうしゃ</t>
    <phoneticPr fontId="1"/>
  </si>
  <si>
    <t>東北町字保戸沢家ノ前75-367</t>
    <rPh sb="0" eb="2">
      <t>トウホク</t>
    </rPh>
    <rPh sb="2" eb="3">
      <t>マチ</t>
    </rPh>
    <rPh sb="3" eb="4">
      <t>ジ</t>
    </rPh>
    <rPh sb="4" eb="5">
      <t>タモツ</t>
    </rPh>
    <rPh sb="5" eb="6">
      <t>ト</t>
    </rPh>
    <rPh sb="6" eb="7">
      <t>サワ</t>
    </rPh>
    <rPh sb="7" eb="8">
      <t>イエ</t>
    </rPh>
    <rPh sb="9" eb="10">
      <t>マエ</t>
    </rPh>
    <phoneticPr fontId="1"/>
  </si>
  <si>
    <t>0175-63-4069</t>
    <phoneticPr fontId="1"/>
  </si>
  <si>
    <t>0175-63-2157</t>
    <phoneticPr fontId="1"/>
  </si>
  <si>
    <t>東北町大字上野字山添37-20</t>
    <rPh sb="0" eb="2">
      <t>トウホク</t>
    </rPh>
    <rPh sb="2" eb="3">
      <t>マチ</t>
    </rPh>
    <rPh sb="3" eb="5">
      <t>オオアザ</t>
    </rPh>
    <rPh sb="5" eb="7">
      <t>ウエノ</t>
    </rPh>
    <rPh sb="7" eb="8">
      <t>アザ</t>
    </rPh>
    <rPh sb="8" eb="10">
      <t>ヤマゾエ</t>
    </rPh>
    <phoneticPr fontId="1"/>
  </si>
  <si>
    <t>種市　一徳</t>
    <rPh sb="0" eb="2">
      <t>タネイチ</t>
    </rPh>
    <rPh sb="3" eb="5">
      <t>カズノリ</t>
    </rPh>
    <phoneticPr fontId="1"/>
  </si>
  <si>
    <t>物品の販売（電気・通信用機器類等）、その他販売（暖房器具販売）</t>
    <rPh sb="20" eb="21">
      <t>タ</t>
    </rPh>
    <rPh sb="21" eb="23">
      <t>ハンバイ</t>
    </rPh>
    <rPh sb="24" eb="26">
      <t>ダンボウ</t>
    </rPh>
    <rPh sb="26" eb="28">
      <t>キグ</t>
    </rPh>
    <rPh sb="28" eb="30">
      <t>ハンバイ</t>
    </rPh>
    <phoneticPr fontId="1"/>
  </si>
  <si>
    <t>039-2632</t>
    <phoneticPr fontId="1"/>
  </si>
  <si>
    <t>東北町字日影林ノ上山873-14</t>
    <rPh sb="0" eb="3">
      <t>トウホクマチ</t>
    </rPh>
    <rPh sb="3" eb="4">
      <t>ジ</t>
    </rPh>
    <rPh sb="4" eb="7">
      <t>ヒカゲハヤシ</t>
    </rPh>
    <rPh sb="8" eb="10">
      <t>カミヤマ</t>
    </rPh>
    <phoneticPr fontId="1"/>
  </si>
  <si>
    <t>0176-56-3041</t>
    <phoneticPr fontId="1"/>
  </si>
  <si>
    <t>0176-56-3694</t>
    <phoneticPr fontId="1"/>
  </si>
  <si>
    <t>ゆうきあおもり</t>
    <phoneticPr fontId="1"/>
  </si>
  <si>
    <t>039-2633</t>
    <phoneticPr fontId="1"/>
  </si>
  <si>
    <t>東北町字素柄邸82-3</t>
    <rPh sb="0" eb="2">
      <t>トウホク</t>
    </rPh>
    <rPh sb="2" eb="3">
      <t>マチ</t>
    </rPh>
    <rPh sb="3" eb="4">
      <t>アザ</t>
    </rPh>
    <rPh sb="4" eb="7">
      <t>スガラヤシキ</t>
    </rPh>
    <phoneticPr fontId="1"/>
  </si>
  <si>
    <t>販売（その他（農業資材、肥料、農薬））</t>
    <rPh sb="0" eb="2">
      <t>ハンバイ</t>
    </rPh>
    <rPh sb="5" eb="6">
      <t>タ</t>
    </rPh>
    <rPh sb="7" eb="9">
      <t>ノウギョウ</t>
    </rPh>
    <rPh sb="9" eb="11">
      <t>シザイ</t>
    </rPh>
    <rPh sb="12" eb="14">
      <t>ヒリョウ</t>
    </rPh>
    <rPh sb="15" eb="17">
      <t>ノウヤク</t>
    </rPh>
    <phoneticPr fontId="1"/>
  </si>
  <si>
    <t>東北町上北南二丁目31-39</t>
    <rPh sb="0" eb="2">
      <t>トウホク</t>
    </rPh>
    <rPh sb="2" eb="3">
      <t>マチ</t>
    </rPh>
    <rPh sb="3" eb="5">
      <t>カミキタ</t>
    </rPh>
    <rPh sb="5" eb="6">
      <t>ミナミ</t>
    </rPh>
    <rPh sb="6" eb="9">
      <t>ニチョウメ</t>
    </rPh>
    <phoneticPr fontId="1"/>
  </si>
  <si>
    <t>うめやしょうじ</t>
    <phoneticPr fontId="1"/>
  </si>
  <si>
    <t>おかやまねんりょう</t>
    <phoneticPr fontId="1"/>
  </si>
  <si>
    <t>みちのくくぼたかみきたてん</t>
    <phoneticPr fontId="1"/>
  </si>
  <si>
    <t>かみきたすばるはんばい</t>
    <phoneticPr fontId="1"/>
  </si>
  <si>
    <t>みちのくくぼたおっともてん</t>
    <phoneticPr fontId="1"/>
  </si>
  <si>
    <t>まるけんうんゆ</t>
    <phoneticPr fontId="1"/>
  </si>
  <si>
    <t>やんまーあぐりじゃぱんかっちしてん</t>
    <phoneticPr fontId="1"/>
  </si>
  <si>
    <t>やんまーあぐりじゃぱんかみきたしてん</t>
    <phoneticPr fontId="1"/>
  </si>
  <si>
    <t>まつもとしょうてん</t>
    <phoneticPr fontId="1"/>
  </si>
  <si>
    <t>0175-63-2006</t>
    <phoneticPr fontId="1"/>
  </si>
  <si>
    <t>0175-63-2810</t>
    <phoneticPr fontId="1"/>
  </si>
  <si>
    <t>0175-62-2013</t>
    <phoneticPr fontId="1"/>
  </si>
  <si>
    <t>0175-62-2018</t>
    <phoneticPr fontId="1"/>
  </si>
  <si>
    <t>0175-63-3554</t>
    <phoneticPr fontId="1"/>
  </si>
  <si>
    <t>0175-63-2931</t>
    <phoneticPr fontId="1"/>
  </si>
  <si>
    <t>0175-63-3893</t>
    <phoneticPr fontId="1"/>
  </si>
  <si>
    <t>0176-56-2006</t>
    <phoneticPr fontId="1"/>
  </si>
  <si>
    <t>0176-56-3137</t>
    <phoneticPr fontId="1"/>
  </si>
  <si>
    <t>0175-72-1411</t>
    <phoneticPr fontId="1"/>
  </si>
  <si>
    <t>0175-72-1421</t>
    <phoneticPr fontId="1"/>
  </si>
  <si>
    <t>0176-56-2123</t>
    <phoneticPr fontId="1"/>
  </si>
  <si>
    <t>0176-56-5158</t>
    <phoneticPr fontId="1"/>
  </si>
  <si>
    <t>0176-56-2115</t>
    <phoneticPr fontId="1"/>
  </si>
  <si>
    <t>石工</t>
    <rPh sb="0" eb="1">
      <t>イシ</t>
    </rPh>
    <phoneticPr fontId="1"/>
  </si>
  <si>
    <t>消防・清掃</t>
    <rPh sb="0" eb="2">
      <t>ショウボウ</t>
    </rPh>
    <rPh sb="3" eb="5">
      <t>セイソウ</t>
    </rPh>
    <phoneticPr fontId="1"/>
  </si>
  <si>
    <t>物品製造・役務等</t>
    <rPh sb="0" eb="2">
      <t>ブッピン</t>
    </rPh>
    <rPh sb="2" eb="4">
      <t>セイゾウ</t>
    </rPh>
    <rPh sb="5" eb="7">
      <t>エキム</t>
    </rPh>
    <rPh sb="7" eb="8">
      <t>ナド</t>
    </rPh>
    <phoneticPr fontId="1"/>
  </si>
  <si>
    <t>　　・公道下等の本管設置、敷設替は水道工事</t>
    <rPh sb="3" eb="5">
      <t>コウドウ</t>
    </rPh>
    <rPh sb="5" eb="6">
      <t>シタ</t>
    </rPh>
    <rPh sb="6" eb="7">
      <t>ナド</t>
    </rPh>
    <rPh sb="8" eb="10">
      <t>ホンカン</t>
    </rPh>
    <rPh sb="10" eb="12">
      <t>セッチ</t>
    </rPh>
    <rPh sb="13" eb="15">
      <t>フセツ</t>
    </rPh>
    <rPh sb="15" eb="16">
      <t>タイ</t>
    </rPh>
    <rPh sb="17" eb="19">
      <t>スイドウ</t>
    </rPh>
    <rPh sb="19" eb="21">
      <t>コウジ</t>
    </rPh>
    <phoneticPr fontId="1"/>
  </si>
  <si>
    <t>建設業許可の【水道】について</t>
    <rPh sb="0" eb="3">
      <t>ケンセツギョウ</t>
    </rPh>
    <rPh sb="3" eb="5">
      <t>キョカ</t>
    </rPh>
    <rPh sb="7" eb="9">
      <t>スイドウ</t>
    </rPh>
    <phoneticPr fontId="1"/>
  </si>
  <si>
    <t>建設業許可の【管】について</t>
    <rPh sb="0" eb="3">
      <t>ケンセツギョウ</t>
    </rPh>
    <rPh sb="3" eb="5">
      <t>キョカ</t>
    </rPh>
    <rPh sb="7" eb="8">
      <t>カン</t>
    </rPh>
    <phoneticPr fontId="1"/>
  </si>
  <si>
    <t>　　・家屋その他施設の敷地内の配管工事及び上水道等の配水小管を設置する工事は管工事</t>
    <phoneticPr fontId="1"/>
  </si>
  <si>
    <t>蛯名健治電気管理事務所</t>
    <rPh sb="0" eb="2">
      <t>エビナ</t>
    </rPh>
    <rPh sb="2" eb="4">
      <t>ケンジ</t>
    </rPh>
    <rPh sb="4" eb="6">
      <t>デンキ</t>
    </rPh>
    <rPh sb="6" eb="8">
      <t>カンリ</t>
    </rPh>
    <rPh sb="8" eb="10">
      <t>ジム</t>
    </rPh>
    <rPh sb="10" eb="11">
      <t>ショ</t>
    </rPh>
    <phoneticPr fontId="1"/>
  </si>
  <si>
    <t>えびなけんじでんきかんりじむしょ</t>
    <phoneticPr fontId="1"/>
  </si>
  <si>
    <t>東北町上北南三丁目３２－５９０</t>
    <rPh sb="0" eb="2">
      <t>トウホク</t>
    </rPh>
    <rPh sb="2" eb="3">
      <t>マチ</t>
    </rPh>
    <rPh sb="3" eb="5">
      <t>カミキタ</t>
    </rPh>
    <rPh sb="5" eb="6">
      <t>ミナミ</t>
    </rPh>
    <rPh sb="6" eb="9">
      <t>サンチョウメ</t>
    </rPh>
    <phoneticPr fontId="1"/>
  </si>
  <si>
    <t>090-2794-8515</t>
    <phoneticPr fontId="1"/>
  </si>
  <si>
    <t>0176-56-2257</t>
    <phoneticPr fontId="1"/>
  </si>
  <si>
    <t>役務の提供（建物管理等各種保守管理）</t>
    <rPh sb="0" eb="2">
      <t>エキム</t>
    </rPh>
    <rPh sb="3" eb="5">
      <t>テイキョウ</t>
    </rPh>
    <rPh sb="6" eb="8">
      <t>タテモノ</t>
    </rPh>
    <rPh sb="8" eb="11">
      <t>カンリナド</t>
    </rPh>
    <rPh sb="11" eb="13">
      <t>カクシュ</t>
    </rPh>
    <rPh sb="13" eb="15">
      <t>ホシュ</t>
    </rPh>
    <rPh sb="15" eb="17">
      <t>カンリ</t>
    </rPh>
    <phoneticPr fontId="1"/>
  </si>
  <si>
    <t>東北町字膳前85</t>
    <rPh sb="0" eb="3">
      <t>トウホクマチ</t>
    </rPh>
    <rPh sb="3" eb="4">
      <t>アザ</t>
    </rPh>
    <rPh sb="4" eb="5">
      <t>ゼン</t>
    </rPh>
    <rPh sb="5" eb="6">
      <t>ゼン</t>
    </rPh>
    <phoneticPr fontId="1"/>
  </si>
  <si>
    <t>その他（冷・暖房器具販売）</t>
    <rPh sb="2" eb="3">
      <t>タ</t>
    </rPh>
    <rPh sb="4" eb="5">
      <t>レイ</t>
    </rPh>
    <rPh sb="6" eb="8">
      <t>ダンボウ</t>
    </rPh>
    <rPh sb="8" eb="10">
      <t>キグ</t>
    </rPh>
    <rPh sb="10" eb="12">
      <t>ハンバイ</t>
    </rPh>
    <phoneticPr fontId="1"/>
  </si>
  <si>
    <t>やしまけんせつこうぎょう</t>
    <phoneticPr fontId="1"/>
  </si>
  <si>
    <t>039-2687</t>
    <phoneticPr fontId="1"/>
  </si>
  <si>
    <t>東北町字上清水目２９－１</t>
    <rPh sb="0" eb="3">
      <t>トウホクマチ</t>
    </rPh>
    <rPh sb="3" eb="4">
      <t>アザ</t>
    </rPh>
    <rPh sb="4" eb="5">
      <t>カミ</t>
    </rPh>
    <rPh sb="5" eb="8">
      <t>シミズメ</t>
    </rPh>
    <phoneticPr fontId="1"/>
  </si>
  <si>
    <t>0175-73-7730</t>
    <phoneticPr fontId="1"/>
  </si>
  <si>
    <t>0175-73-7735</t>
    <phoneticPr fontId="1"/>
  </si>
  <si>
    <t>東北町大字上野字山添82-8</t>
    <rPh sb="0" eb="3">
      <t>トウホクマチ</t>
    </rPh>
    <rPh sb="3" eb="5">
      <t>オオアザ</t>
    </rPh>
    <rPh sb="5" eb="7">
      <t>ウエノ</t>
    </rPh>
    <rPh sb="7" eb="8">
      <t>ジ</t>
    </rPh>
    <rPh sb="8" eb="10">
      <t>ヤマゾエ</t>
    </rPh>
    <phoneticPr fontId="1"/>
  </si>
  <si>
    <t>0175-62-3015</t>
    <phoneticPr fontId="1"/>
  </si>
  <si>
    <t>販売（燃料類）、その他（暖房器具販売、タイヤ等販売）</t>
    <rPh sb="0" eb="2">
      <t>ハンバイ</t>
    </rPh>
    <rPh sb="3" eb="5">
      <t>ネンリョウ</t>
    </rPh>
    <rPh sb="5" eb="6">
      <t>ルイ</t>
    </rPh>
    <rPh sb="10" eb="11">
      <t>タ</t>
    </rPh>
    <rPh sb="12" eb="14">
      <t>ダンボウ</t>
    </rPh>
    <rPh sb="14" eb="16">
      <t>キグ</t>
    </rPh>
    <rPh sb="16" eb="18">
      <t>ハンバイ</t>
    </rPh>
    <rPh sb="22" eb="23">
      <t>ナド</t>
    </rPh>
    <phoneticPr fontId="1"/>
  </si>
  <si>
    <t>東北自動車</t>
    <rPh sb="0" eb="2">
      <t>トウホク</t>
    </rPh>
    <rPh sb="2" eb="5">
      <t>ジドウシャ</t>
    </rPh>
    <phoneticPr fontId="1"/>
  </si>
  <si>
    <t>東北町大字大浦字明道向68-1</t>
    <rPh sb="0" eb="1">
      <t>ヒガシ</t>
    </rPh>
    <rPh sb="1" eb="3">
      <t>キタマチ</t>
    </rPh>
    <rPh sb="3" eb="5">
      <t>オオアザ</t>
    </rPh>
    <rPh sb="5" eb="7">
      <t>オオウラ</t>
    </rPh>
    <rPh sb="7" eb="8">
      <t>アザ</t>
    </rPh>
    <rPh sb="8" eb="10">
      <t>メイドウ</t>
    </rPh>
    <rPh sb="10" eb="11">
      <t>ムケ</t>
    </rPh>
    <phoneticPr fontId="1"/>
  </si>
  <si>
    <t>0176-56-2534</t>
    <phoneticPr fontId="1"/>
  </si>
  <si>
    <t>0176-56-3916</t>
    <phoneticPr fontId="1"/>
  </si>
  <si>
    <t>役務の提供（車輌整備）、タイヤ販売、車輌関連消耗品等販売、普通車定期点検、普通車車検、車輌修理</t>
    <phoneticPr fontId="1"/>
  </si>
  <si>
    <t>鶴ヶ崎燃料店</t>
    <rPh sb="0" eb="1">
      <t>ツル</t>
    </rPh>
    <rPh sb="2" eb="3">
      <t>サキ</t>
    </rPh>
    <rPh sb="3" eb="5">
      <t>ネンリョウ</t>
    </rPh>
    <rPh sb="5" eb="6">
      <t>ミセ</t>
    </rPh>
    <phoneticPr fontId="1"/>
  </si>
  <si>
    <t>つるがさきねんりょうてん</t>
    <phoneticPr fontId="1"/>
  </si>
  <si>
    <t>東北町字鶴ヶ崎1-2</t>
    <rPh sb="0" eb="2">
      <t>トウホク</t>
    </rPh>
    <rPh sb="2" eb="3">
      <t>マチ</t>
    </rPh>
    <rPh sb="3" eb="4">
      <t>アザ</t>
    </rPh>
    <rPh sb="4" eb="5">
      <t>ツル</t>
    </rPh>
    <rPh sb="6" eb="7">
      <t>サキ</t>
    </rPh>
    <phoneticPr fontId="1"/>
  </si>
  <si>
    <t>物品の販売（その他輸送・搬送機械器具類、家具・什器類、一般・産業用機器類、電気・通信用機器類、電子計算機類、精密機器類、事務用機器類、その他機器類、事務用品類、土木・建設・建築材料）　　役務の提供（建物管理等各種保守管理、その他（消防設備保守点検・防火対象物定期点検報告業務委託））　　暖房器具販売</t>
    <rPh sb="0" eb="2">
      <t>ブッピン</t>
    </rPh>
    <rPh sb="3" eb="5">
      <t>ハンバイ</t>
    </rPh>
    <rPh sb="8" eb="9">
      <t>タ</t>
    </rPh>
    <rPh sb="9" eb="11">
      <t>ユソウ</t>
    </rPh>
    <rPh sb="12" eb="14">
      <t>ハンソウ</t>
    </rPh>
    <rPh sb="14" eb="16">
      <t>キカイ</t>
    </rPh>
    <rPh sb="16" eb="18">
      <t>キグ</t>
    </rPh>
    <rPh sb="18" eb="19">
      <t>ルイ</t>
    </rPh>
    <rPh sb="69" eb="70">
      <t>タ</t>
    </rPh>
    <rPh sb="80" eb="82">
      <t>ドボク</t>
    </rPh>
    <rPh sb="83" eb="85">
      <t>ケンセツ</t>
    </rPh>
    <rPh sb="86" eb="88">
      <t>ケンチク</t>
    </rPh>
    <rPh sb="88" eb="90">
      <t>ザイリョウ</t>
    </rPh>
    <rPh sb="113" eb="114">
      <t>タ</t>
    </rPh>
    <rPh sb="124" eb="126">
      <t>ボウカ</t>
    </rPh>
    <rPh sb="126" eb="129">
      <t>タイショウブツ</t>
    </rPh>
    <rPh sb="129" eb="131">
      <t>テイキ</t>
    </rPh>
    <rPh sb="131" eb="133">
      <t>テンケン</t>
    </rPh>
    <rPh sb="133" eb="135">
      <t>ホウコク</t>
    </rPh>
    <rPh sb="143" eb="145">
      <t>ダンボウ</t>
    </rPh>
    <rPh sb="145" eb="147">
      <t>キグ</t>
    </rPh>
    <rPh sb="147" eb="149">
      <t>ハンバイ</t>
    </rPh>
    <phoneticPr fontId="1"/>
  </si>
  <si>
    <t>久保　大</t>
    <rPh sb="0" eb="2">
      <t>クボ</t>
    </rPh>
    <rPh sb="3" eb="4">
      <t>ダイ</t>
    </rPh>
    <phoneticPr fontId="1"/>
  </si>
  <si>
    <t>販売（その他（肥料、農薬、米））</t>
    <rPh sb="0" eb="2">
      <t>ハンバイ</t>
    </rPh>
    <rPh sb="5" eb="6">
      <t>タ</t>
    </rPh>
    <rPh sb="7" eb="9">
      <t>ヒリョウ</t>
    </rPh>
    <rPh sb="10" eb="12">
      <t>ノウヤク</t>
    </rPh>
    <rPh sb="13" eb="14">
      <t>コメ</t>
    </rPh>
    <phoneticPr fontId="1"/>
  </si>
  <si>
    <t>ひかりこうぎょう</t>
    <phoneticPr fontId="1"/>
  </si>
  <si>
    <t>039-2653</t>
    <phoneticPr fontId="1"/>
  </si>
  <si>
    <t>東北町字下山31-2</t>
    <rPh sb="0" eb="3">
      <t>トウホクマチ</t>
    </rPh>
    <rPh sb="3" eb="4">
      <t>アザ</t>
    </rPh>
    <rPh sb="4" eb="6">
      <t>シモヤマ</t>
    </rPh>
    <phoneticPr fontId="1"/>
  </si>
  <si>
    <t>0175-63-4725</t>
    <phoneticPr fontId="1"/>
  </si>
  <si>
    <t>販売（土木・建設・建築材料）、役務の提供（運送）、除雪</t>
    <rPh sb="0" eb="2">
      <t>ハンバイ</t>
    </rPh>
    <rPh sb="3" eb="5">
      <t>ドボク</t>
    </rPh>
    <rPh sb="6" eb="8">
      <t>ケンセツ</t>
    </rPh>
    <rPh sb="9" eb="11">
      <t>ケンチク</t>
    </rPh>
    <rPh sb="11" eb="13">
      <t>ザイリョウ</t>
    </rPh>
    <rPh sb="15" eb="17">
      <t>エキム</t>
    </rPh>
    <rPh sb="18" eb="20">
      <t>テイキョウ</t>
    </rPh>
    <rPh sb="21" eb="23">
      <t>ウンソウ</t>
    </rPh>
    <rPh sb="25" eb="27">
      <t>ジョセツ</t>
    </rPh>
    <phoneticPr fontId="1"/>
  </si>
  <si>
    <t>039-2685</t>
    <phoneticPr fontId="1"/>
  </si>
  <si>
    <t>0175-64-0106</t>
    <phoneticPr fontId="1"/>
  </si>
  <si>
    <t>0175-63-4065</t>
    <phoneticPr fontId="1"/>
  </si>
  <si>
    <t>やまいししょうてん</t>
    <phoneticPr fontId="1"/>
  </si>
  <si>
    <t>東北町字中村道ノ上182-1</t>
    <rPh sb="0" eb="3">
      <t>トウホクマチ</t>
    </rPh>
    <rPh sb="3" eb="4">
      <t>アザ</t>
    </rPh>
    <rPh sb="4" eb="6">
      <t>ナカムラ</t>
    </rPh>
    <rPh sb="6" eb="7">
      <t>ミチ</t>
    </rPh>
    <rPh sb="8" eb="9">
      <t>ウエ</t>
    </rPh>
    <phoneticPr fontId="1"/>
  </si>
  <si>
    <t>0175-62-2573</t>
    <phoneticPr fontId="1"/>
  </si>
  <si>
    <t>0175-62-2700</t>
    <phoneticPr fontId="1"/>
  </si>
  <si>
    <t>その他の販売（融雪剤、肥料、農薬、農業資材）</t>
    <rPh sb="2" eb="3">
      <t>タ</t>
    </rPh>
    <rPh sb="7" eb="9">
      <t>ユウセツ</t>
    </rPh>
    <rPh sb="9" eb="10">
      <t>ザイ</t>
    </rPh>
    <rPh sb="11" eb="13">
      <t>ヒリョウ</t>
    </rPh>
    <rPh sb="14" eb="16">
      <t>ノウヤク</t>
    </rPh>
    <rPh sb="17" eb="19">
      <t>ノウギョウ</t>
    </rPh>
    <rPh sb="19" eb="21">
      <t>シザイ</t>
    </rPh>
    <phoneticPr fontId="1"/>
  </si>
  <si>
    <t>えびさわまさよししょうてん</t>
    <phoneticPr fontId="1"/>
  </si>
  <si>
    <t>039-2656</t>
    <phoneticPr fontId="1"/>
  </si>
  <si>
    <t>東北町字内蛯沢向21-2</t>
    <rPh sb="0" eb="3">
      <t>トウホクマチ</t>
    </rPh>
    <rPh sb="3" eb="4">
      <t>アザ</t>
    </rPh>
    <rPh sb="4" eb="5">
      <t>ウチ</t>
    </rPh>
    <rPh sb="5" eb="7">
      <t>エビサワ</t>
    </rPh>
    <rPh sb="7" eb="8">
      <t>コウ</t>
    </rPh>
    <phoneticPr fontId="1"/>
  </si>
  <si>
    <t>0175-63-4248</t>
    <phoneticPr fontId="1"/>
  </si>
  <si>
    <t>その他の販売（肥料、農薬、農業資材）</t>
    <rPh sb="2" eb="3">
      <t>タ</t>
    </rPh>
    <rPh sb="7" eb="9">
      <t>ヒリョウ</t>
    </rPh>
    <rPh sb="10" eb="12">
      <t>ノウヤク</t>
    </rPh>
    <rPh sb="13" eb="15">
      <t>ノウギョウ</t>
    </rPh>
    <rPh sb="15" eb="17">
      <t>シザイ</t>
    </rPh>
    <phoneticPr fontId="1"/>
  </si>
  <si>
    <t>土木　Ａ</t>
    <phoneticPr fontId="1"/>
  </si>
  <si>
    <t>土木　Ｂ</t>
    <phoneticPr fontId="1"/>
  </si>
  <si>
    <t>土木　Ｃ</t>
    <phoneticPr fontId="1"/>
  </si>
  <si>
    <t>販売（燃料類）、役務の提供（車輌整備）、暖房器具販売、タイヤ販売、普通自動車の車検</t>
    <rPh sb="0" eb="2">
      <t>ハンバイ</t>
    </rPh>
    <rPh sb="3" eb="5">
      <t>ネンリョウ</t>
    </rPh>
    <rPh sb="5" eb="6">
      <t>ルイ</t>
    </rPh>
    <rPh sb="8" eb="10">
      <t>エキム</t>
    </rPh>
    <rPh sb="11" eb="13">
      <t>テイキョウ</t>
    </rPh>
    <rPh sb="14" eb="16">
      <t>シャリョウ</t>
    </rPh>
    <rPh sb="16" eb="18">
      <t>セイビ</t>
    </rPh>
    <rPh sb="20" eb="22">
      <t>ダンボウ</t>
    </rPh>
    <rPh sb="22" eb="24">
      <t>キグ</t>
    </rPh>
    <rPh sb="24" eb="26">
      <t>ハンバイ</t>
    </rPh>
    <rPh sb="30" eb="32">
      <t>ハンバイ</t>
    </rPh>
    <rPh sb="33" eb="35">
      <t>フツウ</t>
    </rPh>
    <rPh sb="35" eb="38">
      <t>ジドウシャ</t>
    </rPh>
    <rPh sb="39" eb="41">
      <t>シャケン</t>
    </rPh>
    <phoneticPr fontId="1"/>
  </si>
  <si>
    <t>社</t>
    <phoneticPr fontId="1"/>
  </si>
  <si>
    <t>建築　Ａ</t>
    <phoneticPr fontId="1"/>
  </si>
  <si>
    <t>建築　Ｂ</t>
    <phoneticPr fontId="1"/>
  </si>
  <si>
    <t>建築　Ｃ</t>
    <phoneticPr fontId="1"/>
  </si>
  <si>
    <t>管　Ａ</t>
    <phoneticPr fontId="1"/>
  </si>
  <si>
    <t>管　Ｂ</t>
    <phoneticPr fontId="1"/>
  </si>
  <si>
    <t>水道　Ａ</t>
    <phoneticPr fontId="1"/>
  </si>
  <si>
    <t>水道　Ｂ</t>
    <phoneticPr fontId="1"/>
  </si>
  <si>
    <t>電気　Ａ</t>
    <phoneticPr fontId="1"/>
  </si>
  <si>
    <t>電気　Ｂ</t>
    <phoneticPr fontId="1"/>
  </si>
  <si>
    <t>舗装　Ａ</t>
    <phoneticPr fontId="1"/>
  </si>
  <si>
    <t>－</t>
    <phoneticPr fontId="1"/>
  </si>
  <si>
    <t>東北町字ガス平1033-5</t>
    <rPh sb="0" eb="3">
      <t>トウホクマチ</t>
    </rPh>
    <rPh sb="3" eb="4">
      <t>アザ</t>
    </rPh>
    <rPh sb="6" eb="7">
      <t>タイラ</t>
    </rPh>
    <phoneticPr fontId="1"/>
  </si>
  <si>
    <t>みちのくくぼたとうほくろっかしょてん</t>
    <phoneticPr fontId="1"/>
  </si>
  <si>
    <t>0175-72-8720</t>
    <phoneticPr fontId="1"/>
  </si>
  <si>
    <t>0175-72-8721</t>
    <phoneticPr fontId="1"/>
  </si>
  <si>
    <t>舗装　Ｂ</t>
    <phoneticPr fontId="1"/>
  </si>
  <si>
    <t>2～6</t>
    <phoneticPr fontId="1"/>
  </si>
  <si>
    <t>7～9</t>
    <phoneticPr fontId="1"/>
  </si>
  <si>
    <t>10～12</t>
    <phoneticPr fontId="1"/>
  </si>
  <si>
    <t>13～14</t>
    <phoneticPr fontId="1"/>
  </si>
  <si>
    <t>15～16</t>
    <phoneticPr fontId="1"/>
  </si>
  <si>
    <t>17～18</t>
    <phoneticPr fontId="1"/>
  </si>
  <si>
    <t>19～20</t>
    <phoneticPr fontId="1"/>
  </si>
  <si>
    <t>23～24</t>
    <phoneticPr fontId="1"/>
  </si>
  <si>
    <t>45～46</t>
    <phoneticPr fontId="1"/>
  </si>
  <si>
    <t>東北町字夫雑原461</t>
    <rPh sb="0" eb="2">
      <t>トウホク</t>
    </rPh>
    <rPh sb="2" eb="3">
      <t>マチ</t>
    </rPh>
    <rPh sb="3" eb="4">
      <t>アザ</t>
    </rPh>
    <rPh sb="4" eb="5">
      <t>オット</t>
    </rPh>
    <rPh sb="5" eb="6">
      <t>ザツ</t>
    </rPh>
    <rPh sb="6" eb="7">
      <t>ハラ</t>
    </rPh>
    <phoneticPr fontId="1"/>
  </si>
  <si>
    <t>組合長</t>
    <rPh sb="0" eb="3">
      <t>クミアイチョウ</t>
    </rPh>
    <phoneticPr fontId="1"/>
  </si>
  <si>
    <t>きたさかえとらくたーりようくみあい</t>
    <phoneticPr fontId="1"/>
  </si>
  <si>
    <t>東北町字夫雑原461</t>
    <rPh sb="0" eb="3">
      <t>トウホクマチ</t>
    </rPh>
    <rPh sb="3" eb="4">
      <t>アザ</t>
    </rPh>
    <rPh sb="4" eb="5">
      <t>オット</t>
    </rPh>
    <rPh sb="5" eb="6">
      <t>ザツ</t>
    </rPh>
    <rPh sb="6" eb="7">
      <t>ハラ</t>
    </rPh>
    <phoneticPr fontId="1"/>
  </si>
  <si>
    <t>0175-63-2881</t>
    <phoneticPr fontId="1"/>
  </si>
  <si>
    <t>0175-63-4481</t>
    <phoneticPr fontId="1"/>
  </si>
  <si>
    <t>東北町字塔ノ沢山1-311</t>
    <rPh sb="0" eb="3">
      <t>トウホクマチ</t>
    </rPh>
    <rPh sb="3" eb="4">
      <t>アザ</t>
    </rPh>
    <rPh sb="4" eb="5">
      <t>トウ</t>
    </rPh>
    <rPh sb="6" eb="7">
      <t>サワ</t>
    </rPh>
    <rPh sb="7" eb="8">
      <t>ヤマ</t>
    </rPh>
    <phoneticPr fontId="1"/>
  </si>
  <si>
    <t>その他（牧草地造成（播種作業））</t>
    <rPh sb="2" eb="3">
      <t>タ</t>
    </rPh>
    <rPh sb="4" eb="7">
      <t>ボクソウチ</t>
    </rPh>
    <rPh sb="7" eb="9">
      <t>ゾウセイ</t>
    </rPh>
    <rPh sb="10" eb="12">
      <t>ハシュ</t>
    </rPh>
    <rPh sb="12" eb="14">
      <t>サギョウ</t>
    </rPh>
    <phoneticPr fontId="1"/>
  </si>
  <si>
    <t>0176-58-2722</t>
    <phoneticPr fontId="1"/>
  </si>
  <si>
    <t>0176-58-2723</t>
    <phoneticPr fontId="1"/>
  </si>
  <si>
    <t>東北町字石坂19-40</t>
    <rPh sb="0" eb="3">
      <t>トウホクマチ</t>
    </rPh>
    <rPh sb="3" eb="4">
      <t>アザ</t>
    </rPh>
    <rPh sb="4" eb="6">
      <t>イシザカ</t>
    </rPh>
    <phoneticPr fontId="1"/>
  </si>
  <si>
    <t>長久保　徳次郎</t>
    <phoneticPr fontId="1"/>
  </si>
  <si>
    <t>吹越農機</t>
    <rPh sb="0" eb="2">
      <t>フキコシ</t>
    </rPh>
    <rPh sb="2" eb="4">
      <t>ノウキ</t>
    </rPh>
    <phoneticPr fontId="1"/>
  </si>
  <si>
    <t>ふきこしのうき</t>
    <phoneticPr fontId="1"/>
  </si>
  <si>
    <t>東北町字往来ノ下51-9</t>
    <rPh sb="0" eb="3">
      <t>トウホクマチ</t>
    </rPh>
    <rPh sb="3" eb="4">
      <t>アザ</t>
    </rPh>
    <rPh sb="4" eb="6">
      <t>オウライ</t>
    </rPh>
    <rPh sb="7" eb="8">
      <t>シタ</t>
    </rPh>
    <phoneticPr fontId="1"/>
  </si>
  <si>
    <t>0175-62-2129</t>
    <phoneticPr fontId="1"/>
  </si>
  <si>
    <t>0175-62-2182</t>
    <phoneticPr fontId="1"/>
  </si>
  <si>
    <t>東北町字内蛯沢道ノ上23-78</t>
    <rPh sb="0" eb="2">
      <t>トウホク</t>
    </rPh>
    <rPh sb="2" eb="3">
      <t>マチ</t>
    </rPh>
    <rPh sb="3" eb="4">
      <t>アザ</t>
    </rPh>
    <rPh sb="4" eb="8">
      <t>ウチエビサワミチ</t>
    </rPh>
    <rPh sb="9" eb="10">
      <t>カミ</t>
    </rPh>
    <phoneticPr fontId="1"/>
  </si>
  <si>
    <t>(合)橋住建設工業</t>
    <rPh sb="1" eb="2">
      <t>ゴウ</t>
    </rPh>
    <rPh sb="3" eb="4">
      <t>ハシ</t>
    </rPh>
    <rPh sb="4" eb="5">
      <t>スミ</t>
    </rPh>
    <rPh sb="5" eb="7">
      <t>ケンセツ</t>
    </rPh>
    <rPh sb="7" eb="9">
      <t>コウギョウ</t>
    </rPh>
    <phoneticPr fontId="1"/>
  </si>
  <si>
    <t>はしじゅうけんせつこうぎょう</t>
    <phoneticPr fontId="1"/>
  </si>
  <si>
    <t>代表社員</t>
    <rPh sb="2" eb="4">
      <t>シャイン</t>
    </rPh>
    <phoneticPr fontId="1"/>
  </si>
  <si>
    <t>(合)橋住建設工業</t>
    <phoneticPr fontId="1"/>
  </si>
  <si>
    <t>この着色がある業者については、1,500万円未満の工事、
又は延べ面積150㎡未満の木造住宅工事のみとする。</t>
    <rPh sb="2" eb="4">
      <t>チャクショク</t>
    </rPh>
    <rPh sb="7" eb="9">
      <t>ギョウシャ</t>
    </rPh>
    <rPh sb="20" eb="22">
      <t>マンエン</t>
    </rPh>
    <rPh sb="25" eb="27">
      <t>コウジ</t>
    </rPh>
    <rPh sb="29" eb="30">
      <t>マタ</t>
    </rPh>
    <rPh sb="31" eb="32">
      <t>ノ</t>
    </rPh>
    <rPh sb="33" eb="35">
      <t>メンセキ</t>
    </rPh>
    <rPh sb="39" eb="41">
      <t>ミマン</t>
    </rPh>
    <rPh sb="42" eb="44">
      <t>モクゾウ</t>
    </rPh>
    <rPh sb="44" eb="46">
      <t>ジュウタク</t>
    </rPh>
    <rPh sb="46" eb="48">
      <t>コウジ</t>
    </rPh>
    <phoneticPr fontId="1"/>
  </si>
  <si>
    <t>この着色がある業者については、５００万円未満の工事のみとする。</t>
    <rPh sb="2" eb="4">
      <t>チャクショク</t>
    </rPh>
    <rPh sb="7" eb="9">
      <t>ギョウシャ</t>
    </rPh>
    <rPh sb="18" eb="20">
      <t>マンエン</t>
    </rPh>
    <rPh sb="23" eb="25">
      <t>コウジ</t>
    </rPh>
    <phoneticPr fontId="1"/>
  </si>
  <si>
    <t>農事組合法人 北栄トラクター利用組合</t>
    <rPh sb="0" eb="2">
      <t>ノウジ</t>
    </rPh>
    <rPh sb="2" eb="4">
      <t>クミアイ</t>
    </rPh>
    <rPh sb="4" eb="6">
      <t>ホウジン</t>
    </rPh>
    <rPh sb="7" eb="8">
      <t>キタ</t>
    </rPh>
    <rPh sb="8" eb="9">
      <t>サカエ</t>
    </rPh>
    <rPh sb="14" eb="16">
      <t>リヨウ</t>
    </rPh>
    <rPh sb="16" eb="18">
      <t>クミアイ</t>
    </rPh>
    <phoneticPr fontId="1"/>
  </si>
  <si>
    <t>農事組合法人　北栄トラクター利用組合</t>
    <rPh sb="0" eb="2">
      <t>ノウジ</t>
    </rPh>
    <rPh sb="2" eb="4">
      <t>クミアイ</t>
    </rPh>
    <rPh sb="4" eb="6">
      <t>ホウジン</t>
    </rPh>
    <rPh sb="7" eb="8">
      <t>キタ</t>
    </rPh>
    <rPh sb="8" eb="9">
      <t>サカエ</t>
    </rPh>
    <rPh sb="14" eb="16">
      <t>リヨウ</t>
    </rPh>
    <rPh sb="16" eb="18">
      <t>クミアイ</t>
    </rPh>
    <phoneticPr fontId="1"/>
  </si>
  <si>
    <t>東北町字乙供63--93</t>
    <rPh sb="0" eb="2">
      <t>トウホク</t>
    </rPh>
    <rPh sb="2" eb="3">
      <t>マチ</t>
    </rPh>
    <rPh sb="3" eb="4">
      <t>アザ</t>
    </rPh>
    <rPh sb="4" eb="6">
      <t>オットモ</t>
    </rPh>
    <phoneticPr fontId="1"/>
  </si>
  <si>
    <t>物品の製造及び販売（ゴム・皮革・プラスチック製品類、その他印刷類、紙・紙加工品類、家具・什器類、一般・産業用機器類、電気・通信用機器類、電子計算機類、精密機器類、事務用機器類、その他機器類、事務用品類、木工家具、冷暖房器具類、スチール家具・什器、学校用備品類）　　役務の提供（情報処理、ソフトウェア開発、事務用機器修理、事務用機器サポート）　その他（暖房器具販売、カーテン・ブラインド設置、空調据付設置、タイルカーペット設置、ＬＡＮ・電気設置、パーティション設置）</t>
    <rPh sb="0" eb="2">
      <t>ブッピン</t>
    </rPh>
    <rPh sb="3" eb="5">
      <t>セイゾウ</t>
    </rPh>
    <rPh sb="5" eb="6">
      <t>オヨ</t>
    </rPh>
    <rPh sb="7" eb="9">
      <t>ハンバイ</t>
    </rPh>
    <rPh sb="28" eb="29">
      <t>タ</t>
    </rPh>
    <rPh sb="29" eb="31">
      <t>インサツ</t>
    </rPh>
    <rPh sb="31" eb="32">
      <t>ルイ</t>
    </rPh>
    <rPh sb="48" eb="50">
      <t>イッパン</t>
    </rPh>
    <rPh sb="51" eb="54">
      <t>サンギョウヨウ</t>
    </rPh>
    <rPh sb="54" eb="57">
      <t>キキルイ</t>
    </rPh>
    <rPh sb="58" eb="60">
      <t>デンキ</t>
    </rPh>
    <rPh sb="61" eb="64">
      <t>ツウシンヨウ</t>
    </rPh>
    <rPh sb="64" eb="67">
      <t>キキルイ</t>
    </rPh>
    <rPh sb="90" eb="91">
      <t>タ</t>
    </rPh>
    <rPh sb="91" eb="94">
      <t>キキルイ</t>
    </rPh>
    <rPh sb="101" eb="103">
      <t>モッコウ</t>
    </rPh>
    <rPh sb="103" eb="105">
      <t>カグ</t>
    </rPh>
    <rPh sb="106" eb="109">
      <t>レイダンボウ</t>
    </rPh>
    <rPh sb="109" eb="112">
      <t>キグルイ</t>
    </rPh>
    <rPh sb="117" eb="119">
      <t>カグ</t>
    </rPh>
    <rPh sb="120" eb="122">
      <t>ジュウキ</t>
    </rPh>
    <rPh sb="123" eb="125">
      <t>ガッコウ</t>
    </rPh>
    <rPh sb="125" eb="126">
      <t>ヨウ</t>
    </rPh>
    <rPh sb="126" eb="129">
      <t>ビヒンルイ</t>
    </rPh>
    <rPh sb="132" eb="134">
      <t>エキム</t>
    </rPh>
    <rPh sb="135" eb="137">
      <t>テイキョウ</t>
    </rPh>
    <rPh sb="138" eb="140">
      <t>ジョウホウ</t>
    </rPh>
    <rPh sb="140" eb="142">
      <t>ショリ</t>
    </rPh>
    <rPh sb="149" eb="151">
      <t>カイハツ</t>
    </rPh>
    <rPh sb="152" eb="155">
      <t>ジムヨウ</t>
    </rPh>
    <rPh sb="155" eb="157">
      <t>キキ</t>
    </rPh>
    <rPh sb="157" eb="159">
      <t>シュウリ</t>
    </rPh>
    <rPh sb="160" eb="163">
      <t>ジムヨウ</t>
    </rPh>
    <rPh sb="163" eb="165">
      <t>キキ</t>
    </rPh>
    <rPh sb="173" eb="174">
      <t>タ</t>
    </rPh>
    <rPh sb="175" eb="181">
      <t>ダンボウキグハンバイ</t>
    </rPh>
    <rPh sb="192" eb="194">
      <t>セッチ</t>
    </rPh>
    <rPh sb="195" eb="197">
      <t>クウチョウ</t>
    </rPh>
    <rPh sb="197" eb="199">
      <t>スエツケ</t>
    </rPh>
    <rPh sb="217" eb="219">
      <t>デンキ</t>
    </rPh>
    <phoneticPr fontId="1"/>
  </si>
  <si>
    <t>販売（衣服・その他繊維製品類、ゴム・皮革・ﾌﾟﾗｽﾁｯｸ製品類、窯業・土石製品類、非鉄金属・金属製品類、図書類、電子出版物類、紙・紙加工品類、車両類、燃料類、家具・什器類、一般・産業用機器類、電気・通信用機器類、電子計算機類、精密機器類、事務用機器類、その他機器類（スポーツ用品・用具、体育器具・トレーニング用品、体育教材・アウトドア用品、武道・ボクシング用品、盾・トロフィー・メダル類、））　役務の提供等（その他（遊具・器具の取付・点検））</t>
    <rPh sb="0" eb="2">
      <t>ハンバイ</t>
    </rPh>
    <rPh sb="52" eb="54">
      <t>トショ</t>
    </rPh>
    <rPh sb="71" eb="73">
      <t>シャリョウ</t>
    </rPh>
    <rPh sb="73" eb="74">
      <t>ルイ</t>
    </rPh>
    <rPh sb="75" eb="77">
      <t>ネンリョウ</t>
    </rPh>
    <rPh sb="77" eb="78">
      <t>ルイ</t>
    </rPh>
    <rPh sb="119" eb="122">
      <t>ジムヨウ</t>
    </rPh>
    <rPh sb="122" eb="125">
      <t>キキルイ</t>
    </rPh>
    <rPh sb="137" eb="139">
      <t>ヨウヒン</t>
    </rPh>
    <rPh sb="140" eb="142">
      <t>ヨウグ</t>
    </rPh>
    <rPh sb="143" eb="145">
      <t>タイイク</t>
    </rPh>
    <rPh sb="145" eb="147">
      <t>キグ</t>
    </rPh>
    <rPh sb="154" eb="156">
      <t>ヨウヒン</t>
    </rPh>
    <rPh sb="157" eb="159">
      <t>タイイク</t>
    </rPh>
    <rPh sb="159" eb="161">
      <t>キョウザイ</t>
    </rPh>
    <rPh sb="167" eb="169">
      <t>ヨウヒン</t>
    </rPh>
    <rPh sb="170" eb="172">
      <t>ブドウ</t>
    </rPh>
    <rPh sb="178" eb="180">
      <t>ヨウヒン</t>
    </rPh>
    <rPh sb="181" eb="182">
      <t>ダテ</t>
    </rPh>
    <rPh sb="192" eb="193">
      <t>ルイ</t>
    </rPh>
    <rPh sb="197" eb="199">
      <t>エキム</t>
    </rPh>
    <rPh sb="200" eb="202">
      <t>テイキョウ</t>
    </rPh>
    <rPh sb="202" eb="203">
      <t>トウ</t>
    </rPh>
    <rPh sb="206" eb="207">
      <t>タ</t>
    </rPh>
    <rPh sb="208" eb="210">
      <t>ユウグ</t>
    </rPh>
    <rPh sb="211" eb="213">
      <t>キグ</t>
    </rPh>
    <rPh sb="214" eb="216">
      <t>トリツケ</t>
    </rPh>
    <rPh sb="217" eb="219">
      <t>テンケン</t>
    </rPh>
    <phoneticPr fontId="1"/>
  </si>
  <si>
    <t>販売（燃料類、その他機器類）</t>
    <rPh sb="0" eb="2">
      <t>ハンバイ</t>
    </rPh>
    <rPh sb="3" eb="5">
      <t>ネンリョウ</t>
    </rPh>
    <rPh sb="5" eb="6">
      <t>ルイ</t>
    </rPh>
    <rPh sb="9" eb="10">
      <t>タ</t>
    </rPh>
    <rPh sb="10" eb="13">
      <t>キキルイ</t>
    </rPh>
    <phoneticPr fontId="1"/>
  </si>
  <si>
    <t>谷川造園</t>
    <rPh sb="0" eb="4">
      <t>タニカワゾウエン</t>
    </rPh>
    <phoneticPr fontId="1"/>
  </si>
  <si>
    <t>たにかわぞうえん</t>
    <phoneticPr fontId="1"/>
  </si>
  <si>
    <t>東北町字保戸沢家ノ前75-197</t>
    <rPh sb="0" eb="3">
      <t>トウホクマチ</t>
    </rPh>
    <rPh sb="3" eb="4">
      <t>アザ</t>
    </rPh>
    <rPh sb="4" eb="7">
      <t>ホドサワ</t>
    </rPh>
    <rPh sb="7" eb="8">
      <t>イエ</t>
    </rPh>
    <rPh sb="9" eb="10">
      <t>マエ</t>
    </rPh>
    <phoneticPr fontId="1"/>
  </si>
  <si>
    <t>谷川　三智男</t>
    <rPh sb="0" eb="2">
      <t>タニカワ</t>
    </rPh>
    <rPh sb="3" eb="4">
      <t>ミ</t>
    </rPh>
    <rPh sb="4" eb="6">
      <t>トモオ</t>
    </rPh>
    <phoneticPr fontId="1"/>
  </si>
  <si>
    <t>0175-63-3501</t>
    <phoneticPr fontId="1"/>
  </si>
  <si>
    <t>役務（その他（樹木の剪定、公園管理））</t>
    <rPh sb="0" eb="2">
      <t>エキム</t>
    </rPh>
    <rPh sb="5" eb="6">
      <t>タ</t>
    </rPh>
    <rPh sb="7" eb="9">
      <t>ジュモク</t>
    </rPh>
    <rPh sb="10" eb="12">
      <t>センテイ</t>
    </rPh>
    <rPh sb="13" eb="15">
      <t>コウエン</t>
    </rPh>
    <rPh sb="15" eb="17">
      <t>カンリ</t>
    </rPh>
    <phoneticPr fontId="1"/>
  </si>
  <si>
    <t>代表者</t>
    <rPh sb="0" eb="2">
      <t>ダイヒョウ</t>
    </rPh>
    <rPh sb="2" eb="3">
      <t>シャ</t>
    </rPh>
    <phoneticPr fontId="1"/>
  </si>
  <si>
    <t>販売（車輌類）、役務（車輌整備）　車輌関連消耗品等販売、普通車定期点検、普通車車検、車輌修理(板金・塗装等)</t>
    <rPh sb="8" eb="10">
      <t>エキム</t>
    </rPh>
    <rPh sb="11" eb="13">
      <t>シャリョウ</t>
    </rPh>
    <rPh sb="13" eb="15">
      <t>セイビ</t>
    </rPh>
    <rPh sb="47" eb="49">
      <t>バンキン</t>
    </rPh>
    <rPh sb="50" eb="52">
      <t>トソウ</t>
    </rPh>
    <rPh sb="52" eb="53">
      <t>トウ</t>
    </rPh>
    <phoneticPr fontId="1"/>
  </si>
  <si>
    <t>物品の販売（一般・産業用機器類、電機・通信用機器類、その他機器類（農業用機械（トラクター等）、除雪機、建設用機械（バックホー、ホイールローダ、発電機、投光器）、溶接機、キャリア）</t>
    <rPh sb="0" eb="2">
      <t>ブッピン</t>
    </rPh>
    <rPh sb="3" eb="5">
      <t>ハンバイ</t>
    </rPh>
    <rPh sb="6" eb="8">
      <t>イッパン</t>
    </rPh>
    <rPh sb="9" eb="12">
      <t>サンギョウヨウ</t>
    </rPh>
    <rPh sb="12" eb="15">
      <t>キキルイ</t>
    </rPh>
    <rPh sb="16" eb="18">
      <t>デンキ</t>
    </rPh>
    <rPh sb="19" eb="22">
      <t>ツウシンヨウ</t>
    </rPh>
    <rPh sb="22" eb="25">
      <t>キキルイ</t>
    </rPh>
    <rPh sb="28" eb="29">
      <t>タ</t>
    </rPh>
    <rPh sb="29" eb="32">
      <t>キキルイ</t>
    </rPh>
    <rPh sb="33" eb="35">
      <t>ノウギョウ</t>
    </rPh>
    <rPh sb="35" eb="36">
      <t>ヨウ</t>
    </rPh>
    <rPh sb="36" eb="38">
      <t>キカイ</t>
    </rPh>
    <rPh sb="44" eb="45">
      <t>ナド</t>
    </rPh>
    <rPh sb="47" eb="50">
      <t>ジョセツキ</t>
    </rPh>
    <rPh sb="51" eb="54">
      <t>ケンセツヨウ</t>
    </rPh>
    <rPh sb="54" eb="56">
      <t>キカイ</t>
    </rPh>
    <rPh sb="71" eb="74">
      <t>ハツデンキ</t>
    </rPh>
    <rPh sb="75" eb="78">
      <t>トウコウキ</t>
    </rPh>
    <rPh sb="80" eb="83">
      <t>ヨウセツキ</t>
    </rPh>
    <phoneticPr fontId="1"/>
  </si>
  <si>
    <t>販売（車両類）　役務の提供（車両整備）　タイヤ販売、車輌関連消耗品等販売、普通車定期点検、普通車車検、大型バス・特殊車輌定期点検、大型バス・特殊車輌車検、車輌修理（板金・塗装等）</t>
    <rPh sb="3" eb="5">
      <t>シャリョウ</t>
    </rPh>
    <rPh sb="8" eb="10">
      <t>エキム</t>
    </rPh>
    <rPh sb="11" eb="13">
      <t>テイキョウ</t>
    </rPh>
    <rPh sb="14" eb="16">
      <t>シャリョウ</t>
    </rPh>
    <rPh sb="16" eb="18">
      <t>セイビ</t>
    </rPh>
    <rPh sb="82" eb="84">
      <t>バンキン</t>
    </rPh>
    <rPh sb="85" eb="87">
      <t>トソウ</t>
    </rPh>
    <rPh sb="87" eb="88">
      <t>トウ</t>
    </rPh>
    <phoneticPr fontId="1"/>
  </si>
  <si>
    <t>役務の提供　（その他（し尿汲み取り、浄化槽維持管理及び清掃、産業廃棄物（汚泥）収集・運搬））</t>
    <rPh sb="0" eb="2">
      <t>エキム</t>
    </rPh>
    <rPh sb="3" eb="5">
      <t>テイキョウ</t>
    </rPh>
    <rPh sb="9" eb="10">
      <t>タ</t>
    </rPh>
    <rPh sb="12" eb="13">
      <t>ニョウ</t>
    </rPh>
    <rPh sb="13" eb="14">
      <t>ク</t>
    </rPh>
    <rPh sb="15" eb="16">
      <t>ト</t>
    </rPh>
    <rPh sb="18" eb="21">
      <t>ジョウカソウ</t>
    </rPh>
    <rPh sb="21" eb="23">
      <t>イジ</t>
    </rPh>
    <rPh sb="23" eb="25">
      <t>カンリ</t>
    </rPh>
    <rPh sb="25" eb="26">
      <t>オヨ</t>
    </rPh>
    <rPh sb="27" eb="29">
      <t>セイソウ</t>
    </rPh>
    <rPh sb="30" eb="32">
      <t>サンギョウ</t>
    </rPh>
    <rPh sb="32" eb="35">
      <t>ハイキブツ</t>
    </rPh>
    <rPh sb="36" eb="38">
      <t>オデイ</t>
    </rPh>
    <rPh sb="39" eb="41">
      <t>シュウシュウ</t>
    </rPh>
    <rPh sb="42" eb="44">
      <t>ウンパン</t>
    </rPh>
    <phoneticPr fontId="1"/>
  </si>
  <si>
    <t>(5)-26886</t>
    <phoneticPr fontId="1"/>
  </si>
  <si>
    <t>鶴ヶ崎　大介</t>
    <rPh sb="0" eb="1">
      <t>ツル</t>
    </rPh>
    <rPh sb="2" eb="3">
      <t>サキ</t>
    </rPh>
    <rPh sb="4" eb="6">
      <t>ダイスケ</t>
    </rPh>
    <phoneticPr fontId="1"/>
  </si>
  <si>
    <t>製造（その他（植木、種苗）　　役務の提供（その他（樹木の剪定･伐採、芝生、草刈り）　　物品の買受け（立木竹）</t>
    <rPh sb="0" eb="2">
      <t>セイゾウ</t>
    </rPh>
    <rPh sb="5" eb="6">
      <t>タ</t>
    </rPh>
    <rPh sb="7" eb="8">
      <t>ショク</t>
    </rPh>
    <rPh sb="8" eb="9">
      <t>キ</t>
    </rPh>
    <rPh sb="10" eb="12">
      <t>シュビョウ</t>
    </rPh>
    <rPh sb="15" eb="17">
      <t>エキム</t>
    </rPh>
    <rPh sb="18" eb="20">
      <t>テイキョウ</t>
    </rPh>
    <rPh sb="23" eb="24">
      <t>タ</t>
    </rPh>
    <rPh sb="25" eb="27">
      <t>ジュモク</t>
    </rPh>
    <rPh sb="28" eb="30">
      <t>センテイ</t>
    </rPh>
    <rPh sb="31" eb="33">
      <t>バッサイ</t>
    </rPh>
    <rPh sb="34" eb="36">
      <t>シバフ</t>
    </rPh>
    <rPh sb="37" eb="39">
      <t>クサカ</t>
    </rPh>
    <rPh sb="43" eb="45">
      <t>ブッピン</t>
    </rPh>
    <rPh sb="46" eb="48">
      <t>カイウ</t>
    </rPh>
    <rPh sb="50" eb="51">
      <t>リュウ</t>
    </rPh>
    <rPh sb="51" eb="52">
      <t>ボク</t>
    </rPh>
    <rPh sb="52" eb="53">
      <t>タケ</t>
    </rPh>
    <phoneticPr fontId="1"/>
  </si>
  <si>
    <t>その他の販売（肥料、農薬、農業用資材、米穀、生花）</t>
    <rPh sb="2" eb="3">
      <t>タ</t>
    </rPh>
    <rPh sb="7" eb="9">
      <t>ヒリョウ</t>
    </rPh>
    <rPh sb="10" eb="12">
      <t>ノウヤク</t>
    </rPh>
    <rPh sb="15" eb="16">
      <t>ヨウ</t>
    </rPh>
    <rPh sb="19" eb="21">
      <t>ベイコク</t>
    </rPh>
    <rPh sb="22" eb="23">
      <t>ナマ</t>
    </rPh>
    <rPh sb="23" eb="24">
      <t>バナ</t>
    </rPh>
    <phoneticPr fontId="1"/>
  </si>
  <si>
    <t>物品の販売（薬品類）　役務の提供（建物管理等各種保守管理、その他（浄化槽維持管理業務、建築物飲料水貯水槽維持管理、建築物排水管清掃、産業廃棄物収集運搬・中間処理業、一般廃棄物収集運搬業、下水道管渠清掃・調査・補修業、活性炭の入替））</t>
    <rPh sb="0" eb="2">
      <t>ブッピン</t>
    </rPh>
    <rPh sb="3" eb="5">
      <t>ハンバイ</t>
    </rPh>
    <rPh sb="6" eb="8">
      <t>ヤクヒン</t>
    </rPh>
    <rPh sb="8" eb="9">
      <t>ルイ</t>
    </rPh>
    <rPh sb="11" eb="13">
      <t>エキム</t>
    </rPh>
    <rPh sb="14" eb="16">
      <t>テイキョウ</t>
    </rPh>
    <rPh sb="31" eb="32">
      <t>タ</t>
    </rPh>
    <rPh sb="33" eb="36">
      <t>ジョウカソウ</t>
    </rPh>
    <rPh sb="36" eb="38">
      <t>イジ</t>
    </rPh>
    <rPh sb="38" eb="40">
      <t>カンリ</t>
    </rPh>
    <rPh sb="40" eb="42">
      <t>ギョウム</t>
    </rPh>
    <rPh sb="43" eb="46">
      <t>ケンチクブツ</t>
    </rPh>
    <rPh sb="46" eb="49">
      <t>インリョウスイ</t>
    </rPh>
    <rPh sb="49" eb="52">
      <t>チョスイソウ</t>
    </rPh>
    <rPh sb="52" eb="54">
      <t>イジ</t>
    </rPh>
    <rPh sb="54" eb="56">
      <t>カンリ</t>
    </rPh>
    <rPh sb="57" eb="60">
      <t>ケンチクブツ</t>
    </rPh>
    <rPh sb="60" eb="63">
      <t>ハイスイカン</t>
    </rPh>
    <rPh sb="68" eb="71">
      <t>ハイキブツ</t>
    </rPh>
    <rPh sb="71" eb="73">
      <t>シュウシュウ</t>
    </rPh>
    <rPh sb="73" eb="75">
      <t>ウンパン</t>
    </rPh>
    <rPh sb="76" eb="78">
      <t>チュウカン</t>
    </rPh>
    <rPh sb="78" eb="80">
      <t>ショリ</t>
    </rPh>
    <rPh sb="80" eb="81">
      <t>ギョウ</t>
    </rPh>
    <rPh sb="82" eb="84">
      <t>イッパン</t>
    </rPh>
    <rPh sb="84" eb="87">
      <t>ハイキブツ</t>
    </rPh>
    <rPh sb="87" eb="89">
      <t>シュウシュウ</t>
    </rPh>
    <rPh sb="89" eb="91">
      <t>ウンパン</t>
    </rPh>
    <rPh sb="91" eb="92">
      <t>ギョウ</t>
    </rPh>
    <rPh sb="93" eb="96">
      <t>ゲスイドウ</t>
    </rPh>
    <rPh sb="96" eb="97">
      <t>カン</t>
    </rPh>
    <rPh sb="97" eb="98">
      <t>キョ</t>
    </rPh>
    <rPh sb="98" eb="100">
      <t>セイソウ</t>
    </rPh>
    <rPh sb="101" eb="103">
      <t>チョウサ</t>
    </rPh>
    <rPh sb="104" eb="106">
      <t>ホシュウ</t>
    </rPh>
    <rPh sb="106" eb="107">
      <t>ギョウ</t>
    </rPh>
    <rPh sb="108" eb="111">
      <t>カッセイタン</t>
    </rPh>
    <rPh sb="112" eb="113">
      <t>イ</t>
    </rPh>
    <rPh sb="113" eb="114">
      <t>カ</t>
    </rPh>
    <phoneticPr fontId="1"/>
  </si>
  <si>
    <t>0176-58-7781</t>
    <phoneticPr fontId="1"/>
  </si>
  <si>
    <t>0175-63-4289</t>
    <phoneticPr fontId="1"/>
  </si>
  <si>
    <t>役務の提供（電気工作物保守保安管理）</t>
    <rPh sb="0" eb="2">
      <t>エキム</t>
    </rPh>
    <rPh sb="3" eb="5">
      <t>テイキョウ</t>
    </rPh>
    <rPh sb="6" eb="8">
      <t>デンキ</t>
    </rPh>
    <rPh sb="8" eb="11">
      <t>コウサクブツ</t>
    </rPh>
    <rPh sb="11" eb="13">
      <t>ホシュ</t>
    </rPh>
    <rPh sb="13" eb="15">
      <t>ホアン</t>
    </rPh>
    <rPh sb="15" eb="17">
      <t>カンリ</t>
    </rPh>
    <phoneticPr fontId="1"/>
  </si>
  <si>
    <t>販売（車両類、一般・産業用機器類、精密機器類、その他機器類、その他（トラクター、田植機、コンバイン、耕運機、チェーンソー、刈払機、乗用芝刈機、ドローン、小型除雪機、発電機、建設用小型機械、エンジン、ポンプ、軽乗用、軽貨物、小型乗用、小型貨物、普通自動車、肥料・農薬・飼料、はかり、エアコン、ストーブ、鳥獣害電気柵等））</t>
    <phoneticPr fontId="1"/>
  </si>
  <si>
    <t>(6)-24640</t>
    <phoneticPr fontId="1"/>
  </si>
  <si>
    <t>原田　悟史</t>
    <rPh sb="0" eb="1">
      <t>ハラ</t>
    </rPh>
    <rPh sb="1" eb="2">
      <t>タ</t>
    </rPh>
    <rPh sb="3" eb="5">
      <t>サトシ</t>
    </rPh>
    <phoneticPr fontId="1"/>
  </si>
  <si>
    <t>東北町字山添7-6</t>
    <rPh sb="0" eb="3">
      <t>トウホクマチ</t>
    </rPh>
    <rPh sb="3" eb="4">
      <t>アザ</t>
    </rPh>
    <rPh sb="4" eb="6">
      <t>ヤマゾエ</t>
    </rPh>
    <phoneticPr fontId="1"/>
  </si>
  <si>
    <r>
      <t xml:space="preserve">舗装　　　　　 </t>
    </r>
    <r>
      <rPr>
        <sz val="18"/>
        <rFont val="ＭＳ Ｐゴシック"/>
        <family val="3"/>
        <charset val="128"/>
      </rPr>
      <t>Ａ級・Ｂ級</t>
    </r>
    <rPh sb="0" eb="2">
      <t>ホソウ</t>
    </rPh>
    <phoneticPr fontId="1"/>
  </si>
  <si>
    <r>
      <t xml:space="preserve">水道工事　　 </t>
    </r>
    <r>
      <rPr>
        <sz val="18"/>
        <rFont val="ＭＳ Ｐゴシック"/>
        <family val="3"/>
        <charset val="128"/>
      </rPr>
      <t>Ａ級・Ｂ級</t>
    </r>
    <phoneticPr fontId="1"/>
  </si>
  <si>
    <r>
      <t>電気　　　　 　</t>
    </r>
    <r>
      <rPr>
        <sz val="18"/>
        <rFont val="ＭＳ Ｐゴシック"/>
        <family val="3"/>
        <charset val="128"/>
      </rPr>
      <t>Ａ級・Ｂ級</t>
    </r>
    <phoneticPr fontId="1"/>
  </si>
  <si>
    <r>
      <t xml:space="preserve">管工事　　 　 </t>
    </r>
    <r>
      <rPr>
        <sz val="18"/>
        <rFont val="ＭＳ Ｐゴシック"/>
        <family val="3"/>
        <charset val="128"/>
      </rPr>
      <t>Ａ級・Ｂ級</t>
    </r>
    <phoneticPr fontId="1"/>
  </si>
  <si>
    <r>
      <t>建築　　　　 　</t>
    </r>
    <r>
      <rPr>
        <sz val="18"/>
        <rFont val="ＭＳ Ｐゴシック"/>
        <family val="3"/>
        <charset val="128"/>
      </rPr>
      <t>Ａ級・Ｂ級・Ｃ級</t>
    </r>
    <phoneticPr fontId="1"/>
  </si>
  <si>
    <r>
      <t xml:space="preserve">土木　　　　　 </t>
    </r>
    <r>
      <rPr>
        <sz val="18"/>
        <rFont val="ＭＳ Ｐゴシック"/>
        <family val="3"/>
        <charset val="128"/>
      </rPr>
      <t>Ａ級・Ｂ級・Ｃ級</t>
    </r>
    <rPh sb="9" eb="10">
      <t>キュウ</t>
    </rPh>
    <rPh sb="12" eb="13">
      <t>キュウ</t>
    </rPh>
    <rPh sb="15" eb="16">
      <t>キュウ</t>
    </rPh>
    <phoneticPr fontId="1"/>
  </si>
  <si>
    <t>29</t>
    <phoneticPr fontId="1"/>
  </si>
  <si>
    <t>中村　孝志</t>
    <rPh sb="3" eb="5">
      <t>タカシ</t>
    </rPh>
    <phoneticPr fontId="1"/>
  </si>
  <si>
    <t>0175-68-2152</t>
  </si>
  <si>
    <t>0175-72-1331</t>
    <phoneticPr fontId="1"/>
  </si>
  <si>
    <t>佐々木　啓太</t>
    <rPh sb="0" eb="3">
      <t>ササキ</t>
    </rPh>
    <rPh sb="4" eb="6">
      <t>ケイタ</t>
    </rPh>
    <phoneticPr fontId="1"/>
  </si>
  <si>
    <t>佐々木　智和</t>
    <rPh sb="0" eb="3">
      <t>ササキ</t>
    </rPh>
    <rPh sb="4" eb="6">
      <t>トモカズ</t>
    </rPh>
    <phoneticPr fontId="1"/>
  </si>
  <si>
    <t>佐伯　義光</t>
    <rPh sb="0" eb="2">
      <t>サエキ</t>
    </rPh>
    <rPh sb="3" eb="5">
      <t>ヨシミツ</t>
    </rPh>
    <phoneticPr fontId="1"/>
  </si>
  <si>
    <t>蛯名　滝也</t>
    <rPh sb="0" eb="2">
      <t>エビナ</t>
    </rPh>
    <rPh sb="3" eb="4">
      <t>タキ</t>
    </rPh>
    <rPh sb="4" eb="5">
      <t>ナリ</t>
    </rPh>
    <phoneticPr fontId="1"/>
  </si>
  <si>
    <t>附田　永久</t>
    <phoneticPr fontId="1"/>
  </si>
  <si>
    <t>檜山　健悦</t>
    <rPh sb="0" eb="2">
      <t>ヒヤマ</t>
    </rPh>
    <rPh sb="3" eb="5">
      <t>ケンエツ</t>
    </rPh>
    <phoneticPr fontId="1"/>
  </si>
  <si>
    <t>蛯名　浩司</t>
    <rPh sb="0" eb="2">
      <t>エビナ</t>
    </rPh>
    <rPh sb="3" eb="5">
      <t>コウジ</t>
    </rPh>
    <phoneticPr fontId="1"/>
  </si>
  <si>
    <t>蛯沢　正子</t>
    <rPh sb="0" eb="2">
      <t>エビサワ</t>
    </rPh>
    <rPh sb="3" eb="5">
      <t>マサコ</t>
    </rPh>
    <phoneticPr fontId="1"/>
  </si>
  <si>
    <t>蛯沢　正義</t>
    <rPh sb="0" eb="2">
      <t>エビサワ</t>
    </rPh>
    <rPh sb="3" eb="5">
      <t>マサヨシ</t>
    </rPh>
    <phoneticPr fontId="1"/>
  </si>
  <si>
    <t>寒川　隆行</t>
    <rPh sb="0" eb="1">
      <t>サム</t>
    </rPh>
    <rPh sb="1" eb="2">
      <t>カワ</t>
    </rPh>
    <rPh sb="3" eb="5">
      <t>タカユキ</t>
    </rPh>
    <phoneticPr fontId="1"/>
  </si>
  <si>
    <t>蛯名　健治</t>
    <rPh sb="0" eb="2">
      <t>エビナ</t>
    </rPh>
    <rPh sb="3" eb="5">
      <t>ケンジ</t>
    </rPh>
    <phoneticPr fontId="1"/>
  </si>
  <si>
    <t>蛯名　商栄</t>
    <rPh sb="0" eb="2">
      <t>エ</t>
    </rPh>
    <rPh sb="3" eb="4">
      <t>ショウ</t>
    </rPh>
    <rPh sb="4" eb="5">
      <t>エイ</t>
    </rPh>
    <phoneticPr fontId="1"/>
  </si>
  <si>
    <t>岡山　博文</t>
    <rPh sb="0" eb="2">
      <t>オカヤマ</t>
    </rPh>
    <rPh sb="3" eb="5">
      <t>ヒロフミ</t>
    </rPh>
    <phoneticPr fontId="1"/>
  </si>
  <si>
    <t>岡山　粕蔵</t>
    <rPh sb="0" eb="2">
      <t>オカヤマ</t>
    </rPh>
    <rPh sb="3" eb="4">
      <t>カス</t>
    </rPh>
    <rPh sb="4" eb="5">
      <t>クラ</t>
    </rPh>
    <phoneticPr fontId="1"/>
  </si>
  <si>
    <t>木村　大丈</t>
    <rPh sb="0" eb="2">
      <t>キムラ</t>
    </rPh>
    <rPh sb="3" eb="4">
      <t>マサル</t>
    </rPh>
    <rPh sb="4" eb="5">
      <t>タケ</t>
    </rPh>
    <phoneticPr fontId="1"/>
  </si>
  <si>
    <t>白石　安浩</t>
    <rPh sb="0" eb="2">
      <t>シライシ</t>
    </rPh>
    <rPh sb="3" eb="4">
      <t>ヤスシ</t>
    </rPh>
    <rPh sb="4" eb="5">
      <t>ヒロシ</t>
    </rPh>
    <phoneticPr fontId="1"/>
  </si>
  <si>
    <t>附田　久志</t>
    <phoneticPr fontId="1"/>
  </si>
  <si>
    <t>天間　孝二</t>
    <rPh sb="0" eb="2">
      <t>テンマ</t>
    </rPh>
    <rPh sb="3" eb="5">
      <t>コウジ</t>
    </rPh>
    <phoneticPr fontId="1"/>
  </si>
  <si>
    <t>野村　友一</t>
    <rPh sb="0" eb="2">
      <t>ノムラ</t>
    </rPh>
    <rPh sb="3" eb="5">
      <t>ユウイチ</t>
    </rPh>
    <phoneticPr fontId="1"/>
  </si>
  <si>
    <t>和田　雅文</t>
    <rPh sb="0" eb="2">
      <t>ワダ</t>
    </rPh>
    <rPh sb="3" eb="5">
      <t>マサフミ</t>
    </rPh>
    <phoneticPr fontId="1"/>
  </si>
  <si>
    <t>沼山　和浩</t>
    <rPh sb="0" eb="1">
      <t>ヌマ</t>
    </rPh>
    <rPh sb="1" eb="2">
      <t>ヤマ</t>
    </rPh>
    <rPh sb="3" eb="4">
      <t>カズ</t>
    </rPh>
    <rPh sb="4" eb="5">
      <t>ヒロ</t>
    </rPh>
    <phoneticPr fontId="1"/>
  </si>
  <si>
    <t>木村　富穂</t>
    <rPh sb="0" eb="2">
      <t>キムラ</t>
    </rPh>
    <rPh sb="3" eb="5">
      <t>トミホ</t>
    </rPh>
    <phoneticPr fontId="1"/>
  </si>
  <si>
    <t>小泉　博行</t>
    <rPh sb="0" eb="2">
      <t>コイズミ</t>
    </rPh>
    <rPh sb="3" eb="4">
      <t>ヒロ</t>
    </rPh>
    <rPh sb="4" eb="5">
      <t>ギョウ</t>
    </rPh>
    <phoneticPr fontId="1"/>
  </si>
  <si>
    <t>酒田　孝義</t>
    <rPh sb="0" eb="2">
      <t>サカタ</t>
    </rPh>
    <rPh sb="3" eb="5">
      <t>タカヨシ</t>
    </rPh>
    <phoneticPr fontId="1"/>
  </si>
  <si>
    <t>坂本　広人</t>
    <rPh sb="0" eb="2">
      <t>サカモト</t>
    </rPh>
    <rPh sb="3" eb="5">
      <t>ヒロト</t>
    </rPh>
    <phoneticPr fontId="1"/>
  </si>
  <si>
    <t>佐藤　則夫</t>
    <rPh sb="0" eb="2">
      <t>サトウ</t>
    </rPh>
    <rPh sb="3" eb="5">
      <t>ノリオ</t>
    </rPh>
    <phoneticPr fontId="1"/>
  </si>
  <si>
    <t>蛯名　壽昭</t>
    <rPh sb="0" eb="2">
      <t>エビナ</t>
    </rPh>
    <rPh sb="3" eb="4">
      <t>ヒサシ</t>
    </rPh>
    <rPh sb="4" eb="5">
      <t>アキラ</t>
    </rPh>
    <phoneticPr fontId="1"/>
  </si>
  <si>
    <t>髙木　勝男</t>
    <rPh sb="0" eb="2">
      <t>タカギ</t>
    </rPh>
    <rPh sb="3" eb="5">
      <t>カツオ</t>
    </rPh>
    <phoneticPr fontId="1"/>
  </si>
  <si>
    <t>乙部　あい子</t>
    <rPh sb="0" eb="2">
      <t>オトベ</t>
    </rPh>
    <rPh sb="5" eb="6">
      <t>コ</t>
    </rPh>
    <phoneticPr fontId="1"/>
  </si>
  <si>
    <t>髙村　幸平</t>
    <rPh sb="0" eb="2">
      <t>タカムラ</t>
    </rPh>
    <rPh sb="3" eb="5">
      <t>コウヘイ</t>
    </rPh>
    <phoneticPr fontId="1"/>
  </si>
  <si>
    <t>安達　重幸</t>
    <rPh sb="0" eb="2">
      <t>アダチ</t>
    </rPh>
    <rPh sb="3" eb="5">
      <t>シゲユキ</t>
    </rPh>
    <phoneticPr fontId="1"/>
  </si>
  <si>
    <t>蛯沢　正勝</t>
    <rPh sb="0" eb="2">
      <t>エビサワ</t>
    </rPh>
    <rPh sb="3" eb="5">
      <t>マサカツ</t>
    </rPh>
    <phoneticPr fontId="1"/>
  </si>
  <si>
    <t xml:space="preserve">蛯澤　禮子 </t>
    <rPh sb="0" eb="2">
      <t>エビサワ</t>
    </rPh>
    <rPh sb="3" eb="4">
      <t>レイ</t>
    </rPh>
    <rPh sb="4" eb="5">
      <t>コ</t>
    </rPh>
    <phoneticPr fontId="1"/>
  </si>
  <si>
    <t>蛯名　セツ</t>
    <rPh sb="0" eb="2">
      <t>エ</t>
    </rPh>
    <phoneticPr fontId="1"/>
  </si>
  <si>
    <t>中野　正人</t>
    <rPh sb="0" eb="2">
      <t>ナカノ</t>
    </rPh>
    <rPh sb="3" eb="5">
      <t>マサト</t>
    </rPh>
    <phoneticPr fontId="1"/>
  </si>
  <si>
    <t>中村　章二</t>
    <rPh sb="0" eb="2">
      <t>ナカムラ</t>
    </rPh>
    <rPh sb="3" eb="5">
      <t>ショウジ</t>
    </rPh>
    <phoneticPr fontId="1"/>
  </si>
  <si>
    <t>西濱　天啓</t>
    <rPh sb="0" eb="1">
      <t>ニシ</t>
    </rPh>
    <rPh sb="1" eb="2">
      <t>ハマ</t>
    </rPh>
    <rPh sb="3" eb="4">
      <t>テン</t>
    </rPh>
    <rPh sb="4" eb="5">
      <t>ケイ</t>
    </rPh>
    <phoneticPr fontId="1"/>
  </si>
  <si>
    <t>千葉　裕之</t>
    <rPh sb="0" eb="2">
      <t>チバ</t>
    </rPh>
    <rPh sb="3" eb="5">
      <t>ヒロユキ</t>
    </rPh>
    <phoneticPr fontId="1"/>
  </si>
  <si>
    <t>熊谷　知也</t>
    <rPh sb="0" eb="2">
      <t>クマガイ</t>
    </rPh>
    <rPh sb="3" eb="5">
      <t>トモヤ</t>
    </rPh>
    <phoneticPr fontId="1"/>
  </si>
  <si>
    <t>八森　建二</t>
    <rPh sb="0" eb="2">
      <t>ハチモリ</t>
    </rPh>
    <rPh sb="3" eb="5">
      <t>ケンジ</t>
    </rPh>
    <phoneticPr fontId="1"/>
  </si>
  <si>
    <t>林田　寛幸</t>
    <rPh sb="0" eb="2">
      <t>ハヤシダ</t>
    </rPh>
    <rPh sb="3" eb="5">
      <t>ヒロユキ</t>
    </rPh>
    <phoneticPr fontId="1"/>
  </si>
  <si>
    <t>乙部　清光</t>
    <rPh sb="0" eb="2">
      <t>オトベ</t>
    </rPh>
    <rPh sb="3" eb="5">
      <t>キヨミツ</t>
    </rPh>
    <phoneticPr fontId="1"/>
  </si>
  <si>
    <t>斗賀　隆子</t>
    <rPh sb="0" eb="2">
      <t>トガ</t>
    </rPh>
    <rPh sb="3" eb="5">
      <t>タカコ</t>
    </rPh>
    <phoneticPr fontId="1"/>
  </si>
  <si>
    <t>吹越　三男</t>
    <rPh sb="3" eb="5">
      <t>ミツオ</t>
    </rPh>
    <phoneticPr fontId="1"/>
  </si>
  <si>
    <t>天間　竹子</t>
    <rPh sb="0" eb="2">
      <t>テンマ</t>
    </rPh>
    <rPh sb="3" eb="5">
      <t>タケコ</t>
    </rPh>
    <phoneticPr fontId="1"/>
  </si>
  <si>
    <t>酒井　洋貴</t>
    <rPh sb="0" eb="2">
      <t>サカイ</t>
    </rPh>
    <rPh sb="3" eb="4">
      <t>ヨウ</t>
    </rPh>
    <rPh sb="4" eb="5">
      <t>タカ</t>
    </rPh>
    <phoneticPr fontId="1"/>
  </si>
  <si>
    <t>町屋　将士</t>
    <rPh sb="0" eb="2">
      <t>マチヤ</t>
    </rPh>
    <rPh sb="3" eb="5">
      <t>マサシ</t>
    </rPh>
    <phoneticPr fontId="1"/>
  </si>
  <si>
    <t>松本　祐次郎</t>
    <rPh sb="0" eb="2">
      <t>マツモト</t>
    </rPh>
    <rPh sb="3" eb="6">
      <t>スケジロウ</t>
    </rPh>
    <phoneticPr fontId="1"/>
  </si>
  <si>
    <t>蓬畑　正之</t>
    <rPh sb="0" eb="1">
      <t>ヨモギ</t>
    </rPh>
    <rPh sb="1" eb="2">
      <t>ハタ</t>
    </rPh>
    <rPh sb="3" eb="5">
      <t>マサユキ</t>
    </rPh>
    <phoneticPr fontId="1"/>
  </si>
  <si>
    <t>高田　隆俊</t>
    <rPh sb="0" eb="2">
      <t>タカダ</t>
    </rPh>
    <rPh sb="3" eb="5">
      <t>タカトシ</t>
    </rPh>
    <phoneticPr fontId="1"/>
  </si>
  <si>
    <t>向井　貞男</t>
    <rPh sb="0" eb="2">
      <t>ムカイ</t>
    </rPh>
    <rPh sb="3" eb="5">
      <t>サダオ</t>
    </rPh>
    <phoneticPr fontId="1"/>
  </si>
  <si>
    <t>安江　陽子</t>
    <rPh sb="0" eb="2">
      <t>ヤスエ</t>
    </rPh>
    <rPh sb="3" eb="5">
      <t>ヨウコ</t>
    </rPh>
    <phoneticPr fontId="1"/>
  </si>
  <si>
    <t>山石　幸児</t>
    <rPh sb="0" eb="2">
      <t>ヤマイシ</t>
    </rPh>
    <rPh sb="3" eb="4">
      <t>サチ</t>
    </rPh>
    <rPh sb="4" eb="5">
      <t>ジ</t>
    </rPh>
    <phoneticPr fontId="1"/>
  </si>
  <si>
    <t>成田　健一</t>
    <rPh sb="0" eb="2">
      <t>ナリタ</t>
    </rPh>
    <rPh sb="3" eb="5">
      <t>ケンイチ</t>
    </rPh>
    <phoneticPr fontId="1"/>
  </si>
  <si>
    <t>蛯沢　英幸</t>
    <rPh sb="0" eb="2">
      <t>エビサワ</t>
    </rPh>
    <rPh sb="3" eb="5">
      <t>ヒデユキ</t>
    </rPh>
    <phoneticPr fontId="1"/>
  </si>
  <si>
    <t>小坂　義仁</t>
    <rPh sb="0" eb="2">
      <t>コサカ</t>
    </rPh>
    <rPh sb="3" eb="5">
      <t>ヨシヒト</t>
    </rPh>
    <phoneticPr fontId="1"/>
  </si>
  <si>
    <t>新山　優也</t>
    <rPh sb="0" eb="2">
      <t>ニイヤマ</t>
    </rPh>
    <rPh sb="3" eb="5">
      <t>ユウヤ</t>
    </rPh>
    <phoneticPr fontId="1"/>
  </si>
  <si>
    <t>甲地　繁彦</t>
    <phoneticPr fontId="1"/>
  </si>
  <si>
    <t>本間　正信</t>
    <rPh sb="0" eb="2">
      <t>ホンマ</t>
    </rPh>
    <rPh sb="3" eb="5">
      <t>マサノブ</t>
    </rPh>
    <phoneticPr fontId="1"/>
  </si>
  <si>
    <t>蛯沢　公洋</t>
    <rPh sb="0" eb="2">
      <t>エビサワ</t>
    </rPh>
    <rPh sb="3" eb="5">
      <t>キミヒロ</t>
    </rPh>
    <phoneticPr fontId="1"/>
  </si>
  <si>
    <t>岡山　昭五</t>
    <rPh sb="0" eb="2">
      <t>オカヤマ</t>
    </rPh>
    <rPh sb="3" eb="4">
      <t>アキラ</t>
    </rPh>
    <rPh sb="4" eb="5">
      <t>５</t>
    </rPh>
    <phoneticPr fontId="1"/>
  </si>
  <si>
    <t>櫻井　正明</t>
    <rPh sb="0" eb="2">
      <t>サクライ</t>
    </rPh>
    <rPh sb="3" eb="5">
      <t>マサアキ</t>
    </rPh>
    <phoneticPr fontId="1"/>
  </si>
  <si>
    <t>和田　代作</t>
    <phoneticPr fontId="1"/>
  </si>
  <si>
    <t>岡山　武彦</t>
    <rPh sb="0" eb="2">
      <t>オカヤマ</t>
    </rPh>
    <rPh sb="3" eb="5">
      <t>タケヒコ</t>
    </rPh>
    <phoneticPr fontId="1"/>
  </si>
  <si>
    <t>山田　憲寿</t>
    <rPh sb="0" eb="2">
      <t>ヤマダ</t>
    </rPh>
    <rPh sb="3" eb="4">
      <t>ノリ</t>
    </rPh>
    <rPh sb="4" eb="5">
      <t>コトブキ</t>
    </rPh>
    <phoneticPr fontId="1"/>
  </si>
  <si>
    <t>岡山　恵典</t>
    <rPh sb="0" eb="2">
      <t>オカヤマ</t>
    </rPh>
    <rPh sb="3" eb="5">
      <t>ケイスケ</t>
    </rPh>
    <phoneticPr fontId="1"/>
  </si>
  <si>
    <t>蛯澤　勇人</t>
    <rPh sb="0" eb="2">
      <t>エビサワ</t>
    </rPh>
    <rPh sb="3" eb="5">
      <t>ハヤト</t>
    </rPh>
    <phoneticPr fontId="1"/>
  </si>
  <si>
    <t>八嶋　美香</t>
    <rPh sb="0" eb="2">
      <t>ヤシマ</t>
    </rPh>
    <rPh sb="3" eb="5">
      <t>ミカ</t>
    </rPh>
    <phoneticPr fontId="1"/>
  </si>
  <si>
    <t>和田　登幸</t>
    <rPh sb="0" eb="2">
      <t>ワダ</t>
    </rPh>
    <rPh sb="3" eb="4">
      <t>ノボル</t>
    </rPh>
    <rPh sb="4" eb="5">
      <t>サチ</t>
    </rPh>
    <phoneticPr fontId="1"/>
  </si>
  <si>
    <t>熊谷　篤仁</t>
    <phoneticPr fontId="1"/>
  </si>
  <si>
    <t>小林　太一</t>
    <rPh sb="0" eb="2">
      <t>コバヤシ</t>
    </rPh>
    <rPh sb="3" eb="5">
      <t>タイチ</t>
    </rPh>
    <phoneticPr fontId="1"/>
  </si>
  <si>
    <t>蛯沢　正勝</t>
    <rPh sb="3" eb="5">
      <t>マサカツ</t>
    </rPh>
    <phoneticPr fontId="1"/>
  </si>
  <si>
    <t>佐藤　雅昭</t>
    <rPh sb="0" eb="2">
      <t>サトウ</t>
    </rPh>
    <rPh sb="3" eb="5">
      <t>マサアキ</t>
    </rPh>
    <phoneticPr fontId="1"/>
  </si>
  <si>
    <t>漆畑　俊裕</t>
    <rPh sb="0" eb="1">
      <t>ウルシ</t>
    </rPh>
    <rPh sb="1" eb="2">
      <t>ハタ</t>
    </rPh>
    <rPh sb="3" eb="5">
      <t>トシヒロ</t>
    </rPh>
    <phoneticPr fontId="1"/>
  </si>
  <si>
    <t>上﨑　忠雄</t>
    <rPh sb="0" eb="1">
      <t>ウエ</t>
    </rPh>
    <rPh sb="1" eb="2">
      <t>キ</t>
    </rPh>
    <rPh sb="3" eb="5">
      <t>タダオ</t>
    </rPh>
    <phoneticPr fontId="1"/>
  </si>
  <si>
    <t>阿部　和房</t>
    <rPh sb="0" eb="2">
      <t>アベ</t>
    </rPh>
    <rPh sb="3" eb="4">
      <t>カズ</t>
    </rPh>
    <rPh sb="4" eb="5">
      <t>フサ</t>
    </rPh>
    <phoneticPr fontId="1"/>
  </si>
  <si>
    <t>漆畑　政博</t>
    <rPh sb="0" eb="1">
      <t>ウルシ</t>
    </rPh>
    <rPh sb="1" eb="2">
      <t>ハタ</t>
    </rPh>
    <rPh sb="3" eb="5">
      <t>マサヒロ</t>
    </rPh>
    <phoneticPr fontId="1"/>
  </si>
  <si>
    <t>岡山　伸泰</t>
    <rPh sb="0" eb="2">
      <t>オカヤマ</t>
    </rPh>
    <phoneticPr fontId="1"/>
  </si>
  <si>
    <t>櫻井　優子</t>
    <rPh sb="0" eb="2">
      <t>サクライ</t>
    </rPh>
    <rPh sb="3" eb="5">
      <t>ユウコ</t>
    </rPh>
    <phoneticPr fontId="1"/>
  </si>
  <si>
    <t>山田　和彦</t>
    <rPh sb="0" eb="2">
      <t>ヤマダ</t>
    </rPh>
    <rPh sb="3" eb="5">
      <t>カズヒコ</t>
    </rPh>
    <phoneticPr fontId="1"/>
  </si>
  <si>
    <t>新山　朋和</t>
    <phoneticPr fontId="1"/>
  </si>
  <si>
    <t>中野　清志</t>
    <rPh sb="0" eb="2">
      <t>ナカノ</t>
    </rPh>
    <rPh sb="3" eb="5">
      <t>キヨシ</t>
    </rPh>
    <phoneticPr fontId="1"/>
  </si>
  <si>
    <t>蛯名　健一</t>
    <rPh sb="0" eb="2">
      <t>エ</t>
    </rPh>
    <rPh sb="3" eb="5">
      <t>ケンイチ</t>
    </rPh>
    <phoneticPr fontId="1"/>
  </si>
  <si>
    <t>町屋　光義</t>
    <rPh sb="0" eb="2">
      <t>マチヤ</t>
    </rPh>
    <rPh sb="3" eb="5">
      <t>ミツヨシ</t>
    </rPh>
    <phoneticPr fontId="1"/>
  </si>
  <si>
    <t>八嶋　政美</t>
    <rPh sb="0" eb="2">
      <t>ヤシマ</t>
    </rPh>
    <rPh sb="3" eb="5">
      <t>マサミ</t>
    </rPh>
    <phoneticPr fontId="1"/>
  </si>
  <si>
    <t>蛯名　重仁</t>
    <rPh sb="0" eb="2">
      <t>エビナ</t>
    </rPh>
    <rPh sb="3" eb="4">
      <t>シゲル</t>
    </rPh>
    <rPh sb="4" eb="5">
      <t>ジン</t>
    </rPh>
    <phoneticPr fontId="1"/>
  </si>
  <si>
    <t>町屋　惠子</t>
    <phoneticPr fontId="1"/>
  </si>
  <si>
    <t>坂本　洋子</t>
    <rPh sb="0" eb="2">
      <t>サカモト</t>
    </rPh>
    <rPh sb="3" eb="5">
      <t>ヨウコ</t>
    </rPh>
    <phoneticPr fontId="1"/>
  </si>
  <si>
    <t>千葉　孫一</t>
    <rPh sb="0" eb="2">
      <t>チバ</t>
    </rPh>
    <rPh sb="3" eb="5">
      <t>マゴイチ</t>
    </rPh>
    <phoneticPr fontId="1"/>
  </si>
  <si>
    <t>大嶋　長一</t>
    <rPh sb="0" eb="2">
      <t>オオシマ</t>
    </rPh>
    <rPh sb="3" eb="5">
      <t>チョウイチ</t>
    </rPh>
    <phoneticPr fontId="1"/>
  </si>
  <si>
    <t>蛯名　壽昭</t>
    <rPh sb="0" eb="2">
      <t>エビナ</t>
    </rPh>
    <rPh sb="3" eb="5">
      <t>トシアキ</t>
    </rPh>
    <phoneticPr fontId="1"/>
  </si>
  <si>
    <t>甲地　健六</t>
    <rPh sb="0" eb="2">
      <t>カッチ</t>
    </rPh>
    <rPh sb="3" eb="5">
      <t>ケンロク</t>
    </rPh>
    <phoneticPr fontId="1"/>
  </si>
  <si>
    <t>立崎　義忠</t>
    <rPh sb="0" eb="2">
      <t>タツザキ</t>
    </rPh>
    <rPh sb="3" eb="5">
      <t>ヨシタダ</t>
    </rPh>
    <phoneticPr fontId="1"/>
  </si>
  <si>
    <t>山田　武男</t>
    <rPh sb="0" eb="2">
      <t>ヤマダ</t>
    </rPh>
    <rPh sb="3" eb="5">
      <t>タケオ</t>
    </rPh>
    <phoneticPr fontId="1"/>
  </si>
  <si>
    <t>織笠　拓重</t>
    <rPh sb="0" eb="2">
      <t>オリカサ</t>
    </rPh>
    <rPh sb="3" eb="5">
      <t>タクシゲ</t>
    </rPh>
    <phoneticPr fontId="1"/>
  </si>
  <si>
    <t>木村　大丈</t>
    <rPh sb="0" eb="2">
      <t>キムラ</t>
    </rPh>
    <rPh sb="3" eb="4">
      <t>ダイ</t>
    </rPh>
    <rPh sb="4" eb="5">
      <t>タケ</t>
    </rPh>
    <phoneticPr fontId="1"/>
  </si>
  <si>
    <t>町屋　牧夫</t>
    <rPh sb="0" eb="2">
      <t>マチヤ</t>
    </rPh>
    <rPh sb="3" eb="5">
      <t>マキオ</t>
    </rPh>
    <phoneticPr fontId="1"/>
  </si>
  <si>
    <t>東北町字上笹橋37-35</t>
    <rPh sb="0" eb="3">
      <t>トウホクマチ</t>
    </rPh>
    <rPh sb="3" eb="4">
      <t>アザ</t>
    </rPh>
    <rPh sb="4" eb="5">
      <t>ウエ</t>
    </rPh>
    <rPh sb="5" eb="6">
      <t>ササ</t>
    </rPh>
    <rPh sb="6" eb="7">
      <t>ハシ</t>
    </rPh>
    <phoneticPr fontId="1"/>
  </si>
  <si>
    <t>0175-73-0026</t>
    <phoneticPr fontId="1"/>
  </si>
  <si>
    <t>0175-75-0027</t>
    <phoneticPr fontId="1"/>
  </si>
  <si>
    <t>039-2601</t>
  </si>
  <si>
    <t>附田　永久</t>
  </si>
  <si>
    <t>上平　康弘</t>
    <rPh sb="0" eb="2">
      <t>カミタイラ</t>
    </rPh>
    <rPh sb="3" eb="5">
      <t>ヤスヒロ</t>
    </rPh>
    <phoneticPr fontId="1"/>
  </si>
  <si>
    <t>製造（その他（看板類））　役務（広告･宣伝）</t>
    <rPh sb="0" eb="2">
      <t>セイゾウ</t>
    </rPh>
    <rPh sb="5" eb="6">
      <t>タ</t>
    </rPh>
    <rPh sb="7" eb="9">
      <t>カンバン</t>
    </rPh>
    <rPh sb="9" eb="10">
      <t>ルイ</t>
    </rPh>
    <rPh sb="13" eb="15">
      <t>エキム</t>
    </rPh>
    <rPh sb="16" eb="18">
      <t>コウコク</t>
    </rPh>
    <rPh sb="19" eb="21">
      <t>センデン</t>
    </rPh>
    <phoneticPr fontId="1"/>
  </si>
  <si>
    <t>佐々木　恵里香</t>
    <rPh sb="0" eb="3">
      <t>ササキ</t>
    </rPh>
    <rPh sb="4" eb="7">
      <t>エリカ</t>
    </rPh>
    <phoneticPr fontId="1"/>
  </si>
  <si>
    <t>東北町旭北四丁目562-1</t>
    <rPh sb="0" eb="3">
      <t>トウホクマチ</t>
    </rPh>
    <rPh sb="3" eb="5">
      <t>アサヒキタ</t>
    </rPh>
    <rPh sb="5" eb="6">
      <t>４</t>
    </rPh>
    <rPh sb="6" eb="8">
      <t>チョウメ</t>
    </rPh>
    <phoneticPr fontId="1"/>
  </si>
  <si>
    <t>東北町旭北四丁目562-1</t>
    <rPh sb="0" eb="3">
      <t>トウホクマチ</t>
    </rPh>
    <rPh sb="3" eb="4">
      <t>アサヒ</t>
    </rPh>
    <rPh sb="4" eb="5">
      <t>キタ</t>
    </rPh>
    <rPh sb="5" eb="6">
      <t>４</t>
    </rPh>
    <rPh sb="6" eb="8">
      <t>チョウメ</t>
    </rPh>
    <phoneticPr fontId="1"/>
  </si>
  <si>
    <t>蛯沢　正子</t>
    <rPh sb="3" eb="5">
      <t>マサコ</t>
    </rPh>
    <phoneticPr fontId="1"/>
  </si>
  <si>
    <t>039-2654</t>
    <phoneticPr fontId="1"/>
  </si>
  <si>
    <t>甲地　慎一</t>
    <rPh sb="0" eb="1">
      <t>コウ</t>
    </rPh>
    <rPh sb="1" eb="2">
      <t>チ</t>
    </rPh>
    <rPh sb="3" eb="5">
      <t>シンイチ</t>
    </rPh>
    <phoneticPr fontId="1"/>
  </si>
  <si>
    <t>東北町大字上野字山添45-364</t>
    <rPh sb="0" eb="2">
      <t>トウホク</t>
    </rPh>
    <rPh sb="2" eb="3">
      <t>マチ</t>
    </rPh>
    <rPh sb="3" eb="5">
      <t>オオアザ</t>
    </rPh>
    <rPh sb="5" eb="7">
      <t>ウワノ</t>
    </rPh>
    <rPh sb="7" eb="8">
      <t>アザ</t>
    </rPh>
    <rPh sb="8" eb="10">
      <t>ヤマゾエ</t>
    </rPh>
    <phoneticPr fontId="1"/>
  </si>
  <si>
    <t>電気通信</t>
    <rPh sb="0" eb="2">
      <t>デンキ</t>
    </rPh>
    <phoneticPr fontId="1"/>
  </si>
  <si>
    <t>グリーン・ジ・アース（株）</t>
    <rPh sb="10" eb="13">
      <t>カブ</t>
    </rPh>
    <phoneticPr fontId="1"/>
  </si>
  <si>
    <t>ぐりーん・じ・あーす</t>
    <phoneticPr fontId="1"/>
  </si>
  <si>
    <t>0175-65-5105</t>
    <phoneticPr fontId="1"/>
  </si>
  <si>
    <t>東北町字乙供62-40</t>
    <rPh sb="0" eb="3">
      <t>トウホクマチ</t>
    </rPh>
    <rPh sb="3" eb="4">
      <t>アザ</t>
    </rPh>
    <rPh sb="4" eb="6">
      <t>オツトモ</t>
    </rPh>
    <phoneticPr fontId="1"/>
  </si>
  <si>
    <t>令和　７　年度</t>
    <rPh sb="0" eb="2">
      <t>レイワ</t>
    </rPh>
    <rPh sb="5" eb="7">
      <t>ネンド</t>
    </rPh>
    <phoneticPr fontId="1"/>
  </si>
  <si>
    <t>令和７年度　町内業者一覧表</t>
    <rPh sb="0" eb="2">
      <t>レイワ</t>
    </rPh>
    <rPh sb="3" eb="5">
      <t>ネンド</t>
    </rPh>
    <rPh sb="6" eb="7">
      <t>チョウ</t>
    </rPh>
    <rPh sb="7" eb="8">
      <t>ナイ</t>
    </rPh>
    <rPh sb="8" eb="10">
      <t>ギョウシャ</t>
    </rPh>
    <rPh sb="10" eb="12">
      <t>イチラン</t>
    </rPh>
    <rPh sb="12" eb="13">
      <t>ヒョウ</t>
    </rPh>
    <phoneticPr fontId="1"/>
  </si>
  <si>
    <t>0176-56-6968</t>
    <phoneticPr fontId="1"/>
  </si>
  <si>
    <t>物品の販売（家具・什器類、電気・通信用機器類等、電子計算機類、精密機器類、事務用機器類、その他機器類、その他（電気設備、電気器具、空調設備、照明配線関係、映像・音響機器））、その他の役務（電気設備、電気器具、空調設備、照明配線関係、映像・音響機器等の設置・点検・修繕）、その他の販売（暖房器具販売）</t>
    <rPh sb="0" eb="2">
      <t>ブッピン</t>
    </rPh>
    <rPh sb="3" eb="5">
      <t>ハンバイ</t>
    </rPh>
    <rPh sb="6" eb="8">
      <t>カグ</t>
    </rPh>
    <rPh sb="9" eb="11">
      <t>ジュウキ</t>
    </rPh>
    <rPh sb="11" eb="12">
      <t>ルイ</t>
    </rPh>
    <rPh sb="13" eb="15">
      <t>デンキ</t>
    </rPh>
    <rPh sb="16" eb="18">
      <t>ツウシン</t>
    </rPh>
    <rPh sb="18" eb="19">
      <t>ヨウ</t>
    </rPh>
    <rPh sb="19" eb="22">
      <t>キキルイ</t>
    </rPh>
    <rPh sb="22" eb="23">
      <t>ナド</t>
    </rPh>
    <rPh sb="24" eb="26">
      <t>デンシ</t>
    </rPh>
    <rPh sb="26" eb="29">
      <t>ケイサンキ</t>
    </rPh>
    <rPh sb="29" eb="30">
      <t>ルイ</t>
    </rPh>
    <rPh sb="31" eb="33">
      <t>セイミツ</t>
    </rPh>
    <rPh sb="33" eb="35">
      <t>キキ</t>
    </rPh>
    <rPh sb="35" eb="36">
      <t>ルイ</t>
    </rPh>
    <rPh sb="37" eb="40">
      <t>ジムヨウ</t>
    </rPh>
    <rPh sb="40" eb="42">
      <t>キキ</t>
    </rPh>
    <rPh sb="42" eb="43">
      <t>ルイ</t>
    </rPh>
    <rPh sb="46" eb="47">
      <t>タ</t>
    </rPh>
    <rPh sb="47" eb="50">
      <t>キキルイ</t>
    </rPh>
    <rPh sb="53" eb="54">
      <t>タ</t>
    </rPh>
    <rPh sb="55" eb="57">
      <t>デンキ</t>
    </rPh>
    <rPh sb="57" eb="59">
      <t>セツビ</t>
    </rPh>
    <rPh sb="60" eb="62">
      <t>デンキ</t>
    </rPh>
    <rPh sb="62" eb="64">
      <t>キグ</t>
    </rPh>
    <rPh sb="65" eb="67">
      <t>クウチョウ</t>
    </rPh>
    <rPh sb="67" eb="69">
      <t>セツビ</t>
    </rPh>
    <rPh sb="70" eb="72">
      <t>ショウメイ</t>
    </rPh>
    <rPh sb="72" eb="74">
      <t>ハイセン</t>
    </rPh>
    <rPh sb="74" eb="76">
      <t>カンケイ</t>
    </rPh>
    <rPh sb="77" eb="79">
      <t>エイゾウ</t>
    </rPh>
    <rPh sb="80" eb="82">
      <t>オンキョウ</t>
    </rPh>
    <rPh sb="82" eb="84">
      <t>キキ</t>
    </rPh>
    <rPh sb="89" eb="90">
      <t>タ</t>
    </rPh>
    <rPh sb="91" eb="93">
      <t>エキム</t>
    </rPh>
    <rPh sb="94" eb="96">
      <t>デンキ</t>
    </rPh>
    <rPh sb="125" eb="127">
      <t>セッチ</t>
    </rPh>
    <rPh sb="128" eb="130">
      <t>テンケン</t>
    </rPh>
    <rPh sb="131" eb="133">
      <t>シュウゼン</t>
    </rPh>
    <rPh sb="137" eb="138">
      <t>タ</t>
    </rPh>
    <rPh sb="139" eb="141">
      <t>ハンバイ</t>
    </rPh>
    <rPh sb="142" eb="144">
      <t>ダンボウ</t>
    </rPh>
    <rPh sb="144" eb="146">
      <t>キグ</t>
    </rPh>
    <rPh sb="146" eb="148">
      <t>ハンバイ</t>
    </rPh>
    <phoneticPr fontId="1"/>
  </si>
  <si>
    <t>販売（衣服・その他繊維製品類、ゴム・皮革・ﾌﾟﾗｽﾁｨｯｸ製品類、窯業・土石製品類、非鉄金属・金属製品類、紙・紙加工品類、家具・什器類、一般産業用機器類、電気通信用機器類、電子計算機類、精密機器類、事務用機器類、その他機器類、事務用品類、その他（））</t>
    <rPh sb="18" eb="19">
      <t>カワ</t>
    </rPh>
    <rPh sb="19" eb="20">
      <t>カワ</t>
    </rPh>
    <rPh sb="29" eb="32">
      <t>セイヒンルイ</t>
    </rPh>
    <rPh sb="53" eb="54">
      <t>カミ</t>
    </rPh>
    <rPh sb="55" eb="59">
      <t>カミカコウヒン</t>
    </rPh>
    <rPh sb="59" eb="60">
      <t>ルイ</t>
    </rPh>
    <rPh sb="68" eb="70">
      <t>イッパン</t>
    </rPh>
    <rPh sb="70" eb="72">
      <t>サンギョウ</t>
    </rPh>
    <rPh sb="72" eb="73">
      <t>ヨウ</t>
    </rPh>
    <rPh sb="73" eb="75">
      <t>キキ</t>
    </rPh>
    <rPh sb="75" eb="76">
      <t>ルイ</t>
    </rPh>
    <rPh sb="77" eb="79">
      <t>デンキ</t>
    </rPh>
    <rPh sb="79" eb="82">
      <t>ツウシンヨウ</t>
    </rPh>
    <rPh sb="82" eb="84">
      <t>キキ</t>
    </rPh>
    <rPh sb="84" eb="85">
      <t>ルイ</t>
    </rPh>
    <rPh sb="86" eb="88">
      <t>デンシ</t>
    </rPh>
    <rPh sb="88" eb="91">
      <t>ケイサンキ</t>
    </rPh>
    <rPh sb="91" eb="92">
      <t>ルイ</t>
    </rPh>
    <rPh sb="93" eb="95">
      <t>セイミツ</t>
    </rPh>
    <rPh sb="95" eb="97">
      <t>キキ</t>
    </rPh>
    <rPh sb="97" eb="98">
      <t>ルイ</t>
    </rPh>
    <rPh sb="99" eb="102">
      <t>ジムヨウ</t>
    </rPh>
    <rPh sb="102" eb="105">
      <t>キキルイ</t>
    </rPh>
    <rPh sb="108" eb="109">
      <t>タ</t>
    </rPh>
    <rPh sb="109" eb="112">
      <t>キキルイ</t>
    </rPh>
    <rPh sb="113" eb="115">
      <t>ジム</t>
    </rPh>
    <rPh sb="115" eb="117">
      <t>ヨウヒン</t>
    </rPh>
    <rPh sb="117" eb="118">
      <t>ルイ</t>
    </rPh>
    <rPh sb="121" eb="122">
      <t>タ</t>
    </rPh>
    <phoneticPr fontId="1"/>
  </si>
  <si>
    <t>役務の提供（建物管理等各種保守管理、運送）　　その他（産業廃棄物収集運搬、産業廃棄物処分）　物品の買受け（その他（金属くず買受））、除雪</t>
    <rPh sb="0" eb="2">
      <t>エキム</t>
    </rPh>
    <rPh sb="3" eb="5">
      <t>テイキョウ</t>
    </rPh>
    <rPh sb="6" eb="8">
      <t>タテモノ</t>
    </rPh>
    <rPh sb="8" eb="10">
      <t>カンリ</t>
    </rPh>
    <rPh sb="10" eb="11">
      <t>ナド</t>
    </rPh>
    <rPh sb="11" eb="13">
      <t>カクシュ</t>
    </rPh>
    <rPh sb="13" eb="15">
      <t>ホシュ</t>
    </rPh>
    <rPh sb="15" eb="17">
      <t>カンリ</t>
    </rPh>
    <rPh sb="18" eb="20">
      <t>ウンソウ</t>
    </rPh>
    <rPh sb="25" eb="26">
      <t>タ</t>
    </rPh>
    <rPh sb="27" eb="29">
      <t>サンギョウ</t>
    </rPh>
    <rPh sb="29" eb="32">
      <t>ハイキブツ</t>
    </rPh>
    <rPh sb="32" eb="34">
      <t>シュウシュウ</t>
    </rPh>
    <rPh sb="34" eb="36">
      <t>ウンパン</t>
    </rPh>
    <rPh sb="37" eb="39">
      <t>サンギョウ</t>
    </rPh>
    <rPh sb="39" eb="42">
      <t>ハイキブツ</t>
    </rPh>
    <rPh sb="42" eb="44">
      <t>ショブン</t>
    </rPh>
    <rPh sb="46" eb="48">
      <t>ブッピン</t>
    </rPh>
    <rPh sb="49" eb="50">
      <t>カ</t>
    </rPh>
    <rPh sb="50" eb="51">
      <t>ウ</t>
    </rPh>
    <rPh sb="55" eb="56">
      <t>タ</t>
    </rPh>
    <rPh sb="57" eb="59">
      <t>キンゾク</t>
    </rPh>
    <rPh sb="61" eb="63">
      <t>カイウケ</t>
    </rPh>
    <rPh sb="66" eb="68">
      <t>ジョセツ</t>
    </rPh>
    <phoneticPr fontId="1"/>
  </si>
  <si>
    <t>みどり</t>
    <phoneticPr fontId="1"/>
  </si>
  <si>
    <t>販売（料類）</t>
    <rPh sb="0" eb="2">
      <t>ハンバイ</t>
    </rPh>
    <rPh sb="3" eb="4">
      <t>リョウ</t>
    </rPh>
    <rPh sb="4" eb="5">
      <t>ルイ</t>
    </rPh>
    <phoneticPr fontId="1"/>
  </si>
  <si>
    <t>物品の販売（非鉄金属・金属製品類、家具・什器類一般・産業用機器類、事務用品類、土木・建設・建築材料、その他（除雪用品、塗料、看板等））</t>
    <rPh sb="0" eb="2">
      <t>ブッピン</t>
    </rPh>
    <rPh sb="3" eb="5">
      <t>ハンバイ</t>
    </rPh>
    <rPh sb="17" eb="19">
      <t>カグ</t>
    </rPh>
    <rPh sb="20" eb="22">
      <t>ジュウキ</t>
    </rPh>
    <rPh sb="22" eb="23">
      <t>ルイ</t>
    </rPh>
    <rPh sb="33" eb="35">
      <t>ジム</t>
    </rPh>
    <rPh sb="35" eb="37">
      <t>ヨウヒン</t>
    </rPh>
    <rPh sb="37" eb="38">
      <t>ルイ</t>
    </rPh>
    <rPh sb="52" eb="53">
      <t>タ</t>
    </rPh>
    <rPh sb="54" eb="56">
      <t>ジョセツ</t>
    </rPh>
    <rPh sb="56" eb="58">
      <t>ヨウヒン</t>
    </rPh>
    <rPh sb="59" eb="61">
      <t>トリョウ</t>
    </rPh>
    <rPh sb="62" eb="64">
      <t>カンバン</t>
    </rPh>
    <rPh sb="64" eb="65">
      <t>ナド</t>
    </rPh>
    <phoneticPr fontId="1"/>
  </si>
  <si>
    <t>販売（衣服・その他繊維製品類、ゴム・皮革・ﾌﾟﾗｽﾁｯｸ製品類、窯業・土石製品類、非鉄金属・金属製品類、図書類、電子出版物類、紙・紙加工品類、家具・什器類、一般・産業用機器類、電気・通信用機器類、電子計算機類、精密機器類、事務用機器類、その他機器類、事務用品類）　　役務の提供（会場等の借り上げ、賃貸借）　　暖房器具販売、タイヤの販売</t>
    <rPh sb="0" eb="2">
      <t>ハンバイ</t>
    </rPh>
    <rPh sb="52" eb="54">
      <t>トショ</t>
    </rPh>
    <rPh sb="54" eb="55">
      <t>ルイ</t>
    </rPh>
    <rPh sb="111" eb="114">
      <t>ジムヨウ</t>
    </rPh>
    <rPh sb="114" eb="117">
      <t>キキルイ</t>
    </rPh>
    <rPh sb="125" eb="127">
      <t>ジム</t>
    </rPh>
    <rPh sb="127" eb="129">
      <t>ヨウヒン</t>
    </rPh>
    <rPh sb="129" eb="130">
      <t>ルイ</t>
    </rPh>
    <rPh sb="148" eb="151">
      <t>チンタイシャク</t>
    </rPh>
    <rPh sb="154" eb="156">
      <t>ダンボウ</t>
    </rPh>
    <rPh sb="156" eb="158">
      <t>キグ</t>
    </rPh>
    <rPh sb="158" eb="160">
      <t>ハンバイ</t>
    </rPh>
    <rPh sb="165" eb="167">
      <t>ハンバイ</t>
    </rPh>
    <phoneticPr fontId="1"/>
  </si>
  <si>
    <t>販売（燃料類、その他機器類）、暖房器具販売、タイヤ販売、車輌関連消耗品等販売</t>
    <rPh sb="0" eb="2">
      <t>ハンバイ</t>
    </rPh>
    <rPh sb="3" eb="5">
      <t>ネンリョウ</t>
    </rPh>
    <rPh sb="5" eb="6">
      <t>ルイ</t>
    </rPh>
    <rPh sb="9" eb="10">
      <t>タ</t>
    </rPh>
    <rPh sb="10" eb="13">
      <t>キキルイ</t>
    </rPh>
    <phoneticPr fontId="1"/>
  </si>
  <si>
    <t>販売（燃料類、その他（電解水生成機器の販売、電解水を使用する機器の販売））、役務の提供（その他（ダスキン商品のレンタル・販売、電解水使用機器のレンタル・販売）、暖房器具販売設置、タイヤ販売取付、車輌関連消耗品等販売</t>
    <rPh sb="0" eb="2">
      <t>ハンバイ</t>
    </rPh>
    <rPh sb="3" eb="5">
      <t>ネンリョウ</t>
    </rPh>
    <rPh sb="5" eb="6">
      <t>ルイ</t>
    </rPh>
    <rPh sb="9" eb="10">
      <t>タ</t>
    </rPh>
    <rPh sb="11" eb="14">
      <t>デンカイスイ</t>
    </rPh>
    <rPh sb="46" eb="47">
      <t>タ</t>
    </rPh>
    <rPh sb="52" eb="54">
      <t>ショウヒン</t>
    </rPh>
    <rPh sb="60" eb="62">
      <t>ハンバイ</t>
    </rPh>
    <rPh sb="63" eb="66">
      <t>デンカイスイ</t>
    </rPh>
    <rPh sb="66" eb="68">
      <t>シヨウ</t>
    </rPh>
    <rPh sb="68" eb="70">
      <t>キキ</t>
    </rPh>
    <rPh sb="76" eb="78">
      <t>ハンバイ</t>
    </rPh>
    <rPh sb="86" eb="88">
      <t>セッチ</t>
    </rPh>
    <rPh sb="94" eb="96">
      <t>トリツケ</t>
    </rPh>
    <phoneticPr fontId="1"/>
  </si>
  <si>
    <t>ＳＫ企画</t>
    <rPh sb="2" eb="4">
      <t>キカク</t>
    </rPh>
    <phoneticPr fontId="1"/>
  </si>
  <si>
    <t>えすけーきかく</t>
    <phoneticPr fontId="1"/>
  </si>
  <si>
    <t>039-2654</t>
    <phoneticPr fontId="1"/>
  </si>
  <si>
    <t>東北町字塔ノ沢山332-2</t>
    <rPh sb="0" eb="2">
      <t>トウホク</t>
    </rPh>
    <rPh sb="2" eb="3">
      <t>マチ</t>
    </rPh>
    <rPh sb="3" eb="4">
      <t>アザ</t>
    </rPh>
    <rPh sb="4" eb="5">
      <t>トウ</t>
    </rPh>
    <rPh sb="6" eb="7">
      <t>サワ</t>
    </rPh>
    <rPh sb="7" eb="8">
      <t>サン</t>
    </rPh>
    <phoneticPr fontId="1"/>
  </si>
  <si>
    <t>木津　孝治</t>
    <rPh sb="0" eb="2">
      <t>キツ</t>
    </rPh>
    <rPh sb="3" eb="5">
      <t>タカハル</t>
    </rPh>
    <phoneticPr fontId="1"/>
  </si>
  <si>
    <t>0175-73-7035</t>
    <phoneticPr fontId="1"/>
  </si>
  <si>
    <t>ぐりーんじあーす</t>
    <phoneticPr fontId="1"/>
  </si>
  <si>
    <t>039-2654</t>
    <phoneticPr fontId="1"/>
  </si>
  <si>
    <t>東北町字塔ノ沢山332-2</t>
    <rPh sb="0" eb="3">
      <t>トウホクマチ</t>
    </rPh>
    <rPh sb="3" eb="4">
      <t>アザ</t>
    </rPh>
    <rPh sb="4" eb="5">
      <t>トウ</t>
    </rPh>
    <rPh sb="6" eb="7">
      <t>サワ</t>
    </rPh>
    <rPh sb="7" eb="8">
      <t>ヤマ</t>
    </rPh>
    <phoneticPr fontId="1"/>
  </si>
  <si>
    <t>0175-73-7035</t>
    <phoneticPr fontId="1"/>
  </si>
  <si>
    <t>その他の役務（イベントの会場設営・企画・運営）、その他の販売（除雪）</t>
    <rPh sb="2" eb="3">
      <t>タ</t>
    </rPh>
    <rPh sb="4" eb="6">
      <t>エキム</t>
    </rPh>
    <rPh sb="12" eb="14">
      <t>カイジョウ</t>
    </rPh>
    <rPh sb="14" eb="16">
      <t>セツエイ</t>
    </rPh>
    <rPh sb="17" eb="19">
      <t>キカク</t>
    </rPh>
    <rPh sb="20" eb="22">
      <t>ウンエイ</t>
    </rPh>
    <rPh sb="26" eb="27">
      <t>タ</t>
    </rPh>
    <rPh sb="28" eb="30">
      <t>ハンバイ</t>
    </rPh>
    <rPh sb="31" eb="33">
      <t>ジョセツ</t>
    </rPh>
    <phoneticPr fontId="1"/>
  </si>
  <si>
    <t>ふきこしのうき</t>
    <phoneticPr fontId="1"/>
  </si>
  <si>
    <t>販売（燃料類）、暖房機器販売、タイヤ販売、車輌関連消耗品等販売</t>
    <rPh sb="8" eb="10">
      <t>ダンボウ</t>
    </rPh>
    <rPh sb="10" eb="12">
      <t>キキ</t>
    </rPh>
    <phoneticPr fontId="1"/>
  </si>
  <si>
    <t>製造（衣服・その他繊維製品類）　販売（衣服・その他繊維製品類、ゴム・皮革・プラスチック製品類、電子計算機類、事務用機器類、事務用品類）　役務の提供（運送）、暖房器具販売</t>
    <rPh sb="0" eb="2">
      <t>セイゾウ</t>
    </rPh>
    <rPh sb="3" eb="5">
      <t>イフク</t>
    </rPh>
    <rPh sb="8" eb="9">
      <t>タ</t>
    </rPh>
    <rPh sb="9" eb="11">
      <t>センイ</t>
    </rPh>
    <rPh sb="11" eb="13">
      <t>セイヒン</t>
    </rPh>
    <rPh sb="13" eb="14">
      <t>ルイ</t>
    </rPh>
    <rPh sb="16" eb="18">
      <t>ハンバイ</t>
    </rPh>
    <rPh sb="34" eb="36">
      <t>ヒカク</t>
    </rPh>
    <rPh sb="43" eb="45">
      <t>セイヒン</t>
    </rPh>
    <rPh sb="45" eb="46">
      <t>ルイ</t>
    </rPh>
    <rPh sb="68" eb="70">
      <t>エキム</t>
    </rPh>
    <rPh sb="71" eb="73">
      <t>テイキョウ</t>
    </rPh>
    <rPh sb="74" eb="76">
      <t>ウンソウ</t>
    </rPh>
    <rPh sb="78" eb="80">
      <t>ダンボウ</t>
    </rPh>
    <rPh sb="80" eb="82">
      <t>キグ</t>
    </rPh>
    <rPh sb="82" eb="84">
      <t>ハンバイ</t>
    </rPh>
    <phoneticPr fontId="1"/>
  </si>
  <si>
    <t>0175-63-4338</t>
    <phoneticPr fontId="1"/>
  </si>
  <si>
    <t>0175-63-2512</t>
    <phoneticPr fontId="1"/>
  </si>
  <si>
    <t>販売（紙・紙加工品類、家具・什器類、電子計算機類、事務用機器類、その他機器類、事務用品類）　</t>
    <rPh sb="0" eb="2">
      <t>ハンバイ</t>
    </rPh>
    <rPh sb="3" eb="4">
      <t>カミ</t>
    </rPh>
    <rPh sb="5" eb="6">
      <t>カミ</t>
    </rPh>
    <rPh sb="6" eb="9">
      <t>カコウヒン</t>
    </rPh>
    <rPh sb="9" eb="10">
      <t>ルイ</t>
    </rPh>
    <rPh sb="11" eb="13">
      <t>カグ</t>
    </rPh>
    <rPh sb="14" eb="17">
      <t>ジュウキルイ</t>
    </rPh>
    <rPh sb="25" eb="28">
      <t>ジムヨウ</t>
    </rPh>
    <rPh sb="28" eb="31">
      <t>キキルイ</t>
    </rPh>
    <rPh sb="34" eb="35">
      <t>タ</t>
    </rPh>
    <rPh sb="35" eb="38">
      <t>キキルイ</t>
    </rPh>
    <rPh sb="39" eb="41">
      <t>ジム</t>
    </rPh>
    <rPh sb="41" eb="44">
      <t>ヨウヒンルイ</t>
    </rPh>
    <phoneticPr fontId="1"/>
  </si>
  <si>
    <t>役務の提供（車両整備）、車輌関連消耗品等販売、普通車定期点検、普通車車検、大型バス・特殊車輌定期点検、大型バス・特殊車輌車検、車輌修理</t>
    <rPh sb="0" eb="2">
      <t>エキム</t>
    </rPh>
    <rPh sb="3" eb="5">
      <t>テイキョウ</t>
    </rPh>
    <rPh sb="6" eb="8">
      <t>シャリョウ</t>
    </rPh>
    <rPh sb="8" eb="10">
      <t>セイビ</t>
    </rPh>
    <phoneticPr fontId="1"/>
  </si>
  <si>
    <t>0175-62-2129</t>
    <phoneticPr fontId="1"/>
  </si>
  <si>
    <t>0175-62-2182</t>
    <phoneticPr fontId="1"/>
  </si>
  <si>
    <t>物品の製造（非鉄金属・金属製品類、その他（ゴミ収集箱、鉄工製品、バス停標識柱））、販売（車両類（農機具））、その他（車輌修理（農機具 板金・塗装等））</t>
    <rPh sb="0" eb="2">
      <t>ブッピン</t>
    </rPh>
    <rPh sb="3" eb="5">
      <t>セイゾウ</t>
    </rPh>
    <rPh sb="6" eb="7">
      <t>ヒ</t>
    </rPh>
    <rPh sb="7" eb="8">
      <t>テツ</t>
    </rPh>
    <rPh sb="8" eb="10">
      <t>キンゾク</t>
    </rPh>
    <rPh sb="11" eb="13">
      <t>キンゾク</t>
    </rPh>
    <rPh sb="13" eb="15">
      <t>セイヒン</t>
    </rPh>
    <rPh sb="15" eb="16">
      <t>ルイ</t>
    </rPh>
    <rPh sb="19" eb="20">
      <t>タ</t>
    </rPh>
    <rPh sb="23" eb="25">
      <t>シュウシュウ</t>
    </rPh>
    <rPh sb="25" eb="26">
      <t>バコ</t>
    </rPh>
    <rPh sb="34" eb="35">
      <t>テイ</t>
    </rPh>
    <rPh sb="35" eb="37">
      <t>ヒョウシキ</t>
    </rPh>
    <rPh sb="37" eb="38">
      <t>チュウ</t>
    </rPh>
    <phoneticPr fontId="1"/>
  </si>
  <si>
    <t>販売（燃料類）、タイヤ販売</t>
    <rPh sb="0" eb="2">
      <t>ハンバイ</t>
    </rPh>
    <rPh sb="3" eb="5">
      <t>ネンリョウ</t>
    </rPh>
    <rPh sb="5" eb="6">
      <t>ルイ</t>
    </rPh>
    <phoneticPr fontId="1"/>
  </si>
  <si>
    <t>東北町上北北二丁目10-33</t>
    <rPh sb="0" eb="2">
      <t>トウホク</t>
    </rPh>
    <rPh sb="2" eb="3">
      <t>マチ</t>
    </rPh>
    <rPh sb="3" eb="5">
      <t>カミキタ</t>
    </rPh>
    <rPh sb="5" eb="6">
      <t>キタ</t>
    </rPh>
    <rPh sb="6" eb="7">
      <t>フタ</t>
    </rPh>
    <rPh sb="7" eb="9">
      <t>チョウメ</t>
    </rPh>
    <phoneticPr fontId="1"/>
  </si>
  <si>
    <t>役務の提供（写真・製図）</t>
    <rPh sb="6" eb="8">
      <t>シャシン</t>
    </rPh>
    <rPh sb="9" eb="11">
      <t>セイズ</t>
    </rPh>
    <phoneticPr fontId="1"/>
  </si>
  <si>
    <t>せれくしょんくぼ</t>
    <phoneticPr fontId="1"/>
  </si>
  <si>
    <t>かぐじむきのくろかわ</t>
    <phoneticPr fontId="1"/>
  </si>
  <si>
    <t>かーさぽーとたかむら</t>
    <phoneticPr fontId="1"/>
  </si>
  <si>
    <t>（有）アート測量設計</t>
    <rPh sb="6" eb="8">
      <t>ソクリョウ</t>
    </rPh>
    <rPh sb="8" eb="10">
      <t>セッケイ</t>
    </rPh>
    <phoneticPr fontId="1"/>
  </si>
  <si>
    <t>（有）うめや商事</t>
    <rPh sb="6" eb="8">
      <t>ショウジ</t>
    </rPh>
    <phoneticPr fontId="1"/>
  </si>
  <si>
    <t>（有）蛯建</t>
    <rPh sb="3" eb="4">
      <t>エビ</t>
    </rPh>
    <rPh sb="4" eb="5">
      <t>ケン</t>
    </rPh>
    <phoneticPr fontId="1"/>
  </si>
  <si>
    <t>（有）蛯沢正義商店</t>
    <rPh sb="3" eb="5">
      <t>エビサワ</t>
    </rPh>
    <rPh sb="5" eb="7">
      <t>マサヨシ</t>
    </rPh>
    <rPh sb="7" eb="9">
      <t>ショウテン</t>
    </rPh>
    <phoneticPr fontId="1"/>
  </si>
  <si>
    <t>（有）蛯名水道</t>
    <rPh sb="3" eb="5">
      <t>エビナ</t>
    </rPh>
    <rPh sb="5" eb="7">
      <t>スイドウ</t>
    </rPh>
    <phoneticPr fontId="1"/>
  </si>
  <si>
    <t>（有）蛯名石油</t>
    <rPh sb="3" eb="5">
      <t>エ</t>
    </rPh>
    <rPh sb="5" eb="7">
      <t>セキユ</t>
    </rPh>
    <phoneticPr fontId="1"/>
  </si>
  <si>
    <t>（有）大倉重機建設</t>
    <rPh sb="3" eb="5">
      <t>オオクラ</t>
    </rPh>
    <rPh sb="5" eb="7">
      <t>ジュウキ</t>
    </rPh>
    <rPh sb="7" eb="9">
      <t>ケンセツ</t>
    </rPh>
    <phoneticPr fontId="1"/>
  </si>
  <si>
    <t>（有）大杉工務店</t>
    <rPh sb="3" eb="5">
      <t>オオスギ</t>
    </rPh>
    <rPh sb="5" eb="8">
      <t>コウムテン</t>
    </rPh>
    <phoneticPr fontId="1"/>
  </si>
  <si>
    <t>（有）岡山石油</t>
    <rPh sb="3" eb="5">
      <t>オカヤマ</t>
    </rPh>
    <rPh sb="5" eb="7">
      <t>セキユ</t>
    </rPh>
    <phoneticPr fontId="1"/>
  </si>
  <si>
    <t>（有）岡山燃料</t>
    <rPh sb="3" eb="5">
      <t>オカヤマ</t>
    </rPh>
    <rPh sb="5" eb="7">
      <t>ネンリョウ</t>
    </rPh>
    <phoneticPr fontId="1"/>
  </si>
  <si>
    <t>小倉電気（有）</t>
    <rPh sb="0" eb="2">
      <t>オグラ</t>
    </rPh>
    <rPh sb="2" eb="4">
      <t>デンキ</t>
    </rPh>
    <phoneticPr fontId="1"/>
  </si>
  <si>
    <t>（有）乙供清掃</t>
    <rPh sb="3" eb="5">
      <t>オツトモ</t>
    </rPh>
    <rPh sb="5" eb="7">
      <t>セイソウ</t>
    </rPh>
    <phoneticPr fontId="1"/>
  </si>
  <si>
    <t>（有）乙供電気ストアー</t>
    <rPh sb="3" eb="5">
      <t>オットモ</t>
    </rPh>
    <rPh sb="5" eb="7">
      <t>デンキ</t>
    </rPh>
    <phoneticPr fontId="1"/>
  </si>
  <si>
    <t>（有）乙供塗装店</t>
    <rPh sb="3" eb="5">
      <t>オツトモ</t>
    </rPh>
    <rPh sb="5" eb="7">
      <t>トソウ</t>
    </rPh>
    <rPh sb="7" eb="8">
      <t>テン</t>
    </rPh>
    <phoneticPr fontId="1"/>
  </si>
  <si>
    <t>（有）織笠工務店</t>
    <rPh sb="3" eb="5">
      <t>オリカサ</t>
    </rPh>
    <rPh sb="5" eb="8">
      <t>コウムテン</t>
    </rPh>
    <phoneticPr fontId="1"/>
  </si>
  <si>
    <t>（有）カイシン建業</t>
    <rPh sb="7" eb="9">
      <t>ケンギョウ</t>
    </rPh>
    <phoneticPr fontId="1"/>
  </si>
  <si>
    <t>（有）甲地燃料店</t>
    <rPh sb="3" eb="4">
      <t>コウ</t>
    </rPh>
    <rPh sb="4" eb="5">
      <t>チ</t>
    </rPh>
    <rPh sb="5" eb="7">
      <t>ネンリョウ</t>
    </rPh>
    <rPh sb="7" eb="8">
      <t>テン</t>
    </rPh>
    <phoneticPr fontId="1"/>
  </si>
  <si>
    <t>（有）上北総合建設</t>
    <rPh sb="3" eb="5">
      <t>カミキタ</t>
    </rPh>
    <rPh sb="5" eb="7">
      <t>ソウゴウ</t>
    </rPh>
    <rPh sb="7" eb="9">
      <t>ケンセツ</t>
    </rPh>
    <phoneticPr fontId="1"/>
  </si>
  <si>
    <t>（有）上北道路</t>
    <rPh sb="3" eb="5">
      <t>カミキタ</t>
    </rPh>
    <rPh sb="5" eb="7">
      <t>ドウロ</t>
    </rPh>
    <phoneticPr fontId="1"/>
  </si>
  <si>
    <t>（有）弘洋建設</t>
    <rPh sb="3" eb="5">
      <t>コウヨウ</t>
    </rPh>
    <rPh sb="5" eb="7">
      <t>ケンセツ</t>
    </rPh>
    <phoneticPr fontId="1"/>
  </si>
  <si>
    <t>（有）小林建設</t>
    <rPh sb="3" eb="5">
      <t>コバヤシ</t>
    </rPh>
    <rPh sb="5" eb="7">
      <t>ケンセツ</t>
    </rPh>
    <phoneticPr fontId="1"/>
  </si>
  <si>
    <t>坂本重機（有）東北町支店</t>
    <rPh sb="0" eb="2">
      <t>サカモト</t>
    </rPh>
    <rPh sb="2" eb="4">
      <t>ジュウキ</t>
    </rPh>
    <rPh sb="7" eb="10">
      <t>トウホクマチ</t>
    </rPh>
    <rPh sb="10" eb="12">
      <t>シテン</t>
    </rPh>
    <phoneticPr fontId="1"/>
  </si>
  <si>
    <t>（有）佐々木建設</t>
    <rPh sb="3" eb="6">
      <t>ササキ</t>
    </rPh>
    <rPh sb="6" eb="8">
      <t>ケンセツ</t>
    </rPh>
    <phoneticPr fontId="1"/>
  </si>
  <si>
    <t>（有）佐々木美建</t>
    <rPh sb="3" eb="6">
      <t>ササキ</t>
    </rPh>
    <rPh sb="6" eb="7">
      <t>ビ</t>
    </rPh>
    <rPh sb="7" eb="8">
      <t>ケン</t>
    </rPh>
    <phoneticPr fontId="1"/>
  </si>
  <si>
    <t>（有）佐藤住建</t>
    <rPh sb="3" eb="5">
      <t>サトウ</t>
    </rPh>
    <rPh sb="5" eb="7">
      <t>ジュウケン</t>
    </rPh>
    <phoneticPr fontId="1"/>
  </si>
  <si>
    <t>（有）佐冨建設</t>
    <rPh sb="3" eb="4">
      <t>サ</t>
    </rPh>
    <rPh sb="4" eb="5">
      <t>トミ</t>
    </rPh>
    <rPh sb="5" eb="7">
      <t>ケンセツ</t>
    </rPh>
    <phoneticPr fontId="1"/>
  </si>
  <si>
    <t>（有）三共設備工業</t>
    <rPh sb="3" eb="5">
      <t>サンキョウ</t>
    </rPh>
    <rPh sb="5" eb="7">
      <t>セツビ</t>
    </rPh>
    <rPh sb="7" eb="9">
      <t>コウギョウ</t>
    </rPh>
    <phoneticPr fontId="1"/>
  </si>
  <si>
    <t>（有）ジィーティ技研</t>
    <rPh sb="8" eb="10">
      <t>ギケン</t>
    </rPh>
    <phoneticPr fontId="1"/>
  </si>
  <si>
    <t>（有）信栄工業</t>
    <rPh sb="3" eb="4">
      <t>シン</t>
    </rPh>
    <rPh sb="4" eb="5">
      <t>エイ</t>
    </rPh>
    <rPh sb="5" eb="7">
      <t>コウギョウ</t>
    </rPh>
    <phoneticPr fontId="1"/>
  </si>
  <si>
    <t>（有）新青工業</t>
    <rPh sb="3" eb="4">
      <t>シン</t>
    </rPh>
    <rPh sb="4" eb="5">
      <t>セイ</t>
    </rPh>
    <rPh sb="5" eb="7">
      <t>コウギョウ</t>
    </rPh>
    <phoneticPr fontId="1"/>
  </si>
  <si>
    <t>（有）新騰弥建設</t>
    <rPh sb="3" eb="6">
      <t>シントウヤ</t>
    </rPh>
    <rPh sb="6" eb="8">
      <t>ケンセツ</t>
    </rPh>
    <phoneticPr fontId="1"/>
  </si>
  <si>
    <t>（有）スガタ建築設計事務所</t>
    <rPh sb="6" eb="8">
      <t>ケンチク</t>
    </rPh>
    <rPh sb="8" eb="10">
      <t>セッケイ</t>
    </rPh>
    <rPh sb="10" eb="12">
      <t>ジム</t>
    </rPh>
    <rPh sb="12" eb="13">
      <t>ショ</t>
    </rPh>
    <phoneticPr fontId="1"/>
  </si>
  <si>
    <t>（有）セイワ工業</t>
    <rPh sb="6" eb="8">
      <t>コウギョウ</t>
    </rPh>
    <phoneticPr fontId="1"/>
  </si>
  <si>
    <t>（有）大栄産業</t>
    <rPh sb="3" eb="5">
      <t>ダイエイ</t>
    </rPh>
    <rPh sb="5" eb="7">
      <t>サンギョウ</t>
    </rPh>
    <phoneticPr fontId="1"/>
  </si>
  <si>
    <t>（有）大吉運輸</t>
    <rPh sb="3" eb="5">
      <t>ダイキチ</t>
    </rPh>
    <rPh sb="5" eb="7">
      <t>ウンユ</t>
    </rPh>
    <phoneticPr fontId="1"/>
  </si>
  <si>
    <t>（有）髙木電気</t>
    <rPh sb="3" eb="5">
      <t>タカギ</t>
    </rPh>
    <rPh sb="5" eb="7">
      <t>デンキ</t>
    </rPh>
    <phoneticPr fontId="1"/>
  </si>
  <si>
    <t>（有）東北衛生社</t>
    <rPh sb="3" eb="5">
      <t>トウホク</t>
    </rPh>
    <rPh sb="5" eb="7">
      <t>エイセイ</t>
    </rPh>
    <rPh sb="7" eb="8">
      <t>シャ</t>
    </rPh>
    <phoneticPr fontId="1"/>
  </si>
  <si>
    <t>東北軌道工業（有）</t>
    <rPh sb="0" eb="2">
      <t>トウホク</t>
    </rPh>
    <rPh sb="2" eb="4">
      <t>キドウ</t>
    </rPh>
    <rPh sb="4" eb="6">
      <t>コウギョウ</t>
    </rPh>
    <phoneticPr fontId="1"/>
  </si>
  <si>
    <t>（有）東北車輌</t>
    <rPh sb="3" eb="5">
      <t>トウホク</t>
    </rPh>
    <rPh sb="5" eb="7">
      <t>シャリョウ</t>
    </rPh>
    <phoneticPr fontId="1"/>
  </si>
  <si>
    <t>（有）ナガサキ</t>
  </si>
  <si>
    <t>（有）長沼自動車整備工場</t>
    <rPh sb="3" eb="5">
      <t>ナガヌマ</t>
    </rPh>
    <phoneticPr fontId="1"/>
  </si>
  <si>
    <t>（有）中勇商店</t>
    <rPh sb="3" eb="4">
      <t>ナカ</t>
    </rPh>
    <rPh sb="4" eb="5">
      <t>ユウ</t>
    </rPh>
    <rPh sb="5" eb="7">
      <t>ショウテン</t>
    </rPh>
    <phoneticPr fontId="1"/>
  </si>
  <si>
    <t>（有）西浜燃料
千曳給油所</t>
    <rPh sb="3" eb="5">
      <t>ニシハマ</t>
    </rPh>
    <rPh sb="5" eb="7">
      <t>ネンリョウ</t>
    </rPh>
    <rPh sb="8" eb="10">
      <t>チビキ</t>
    </rPh>
    <rPh sb="10" eb="12">
      <t>キュウユ</t>
    </rPh>
    <rPh sb="12" eb="13">
      <t>ジョ</t>
    </rPh>
    <phoneticPr fontId="1"/>
  </si>
  <si>
    <t>（有）八森商店</t>
    <rPh sb="3" eb="5">
      <t>ハチモリ</t>
    </rPh>
    <rPh sb="5" eb="7">
      <t>ショウテン</t>
    </rPh>
    <phoneticPr fontId="1"/>
  </si>
  <si>
    <t>（有）林田スポーツ</t>
    <rPh sb="3" eb="5">
      <t>ハヤシダ</t>
    </rPh>
    <phoneticPr fontId="1"/>
  </si>
  <si>
    <t>（有）ファッションプラザ　　とが</t>
  </si>
  <si>
    <t>（有）ブックス天賞堂</t>
    <rPh sb="7" eb="8">
      <t>テン</t>
    </rPh>
    <rPh sb="8" eb="9">
      <t>ショウ</t>
    </rPh>
    <rPh sb="9" eb="10">
      <t>ドウ</t>
    </rPh>
    <phoneticPr fontId="1"/>
  </si>
  <si>
    <t>（有）吹越燃料</t>
    <rPh sb="3" eb="5">
      <t>フキコシ</t>
    </rPh>
    <rPh sb="5" eb="7">
      <t>ネンリョウ</t>
    </rPh>
    <phoneticPr fontId="1"/>
  </si>
  <si>
    <t>（有）北斗興業</t>
    <rPh sb="3" eb="5">
      <t>ホクト</t>
    </rPh>
    <rPh sb="5" eb="7">
      <t>コウギョウ</t>
    </rPh>
    <phoneticPr fontId="1"/>
  </si>
  <si>
    <t>（有）ボディーショップ町屋</t>
    <rPh sb="11" eb="13">
      <t>マチヤ</t>
    </rPh>
    <phoneticPr fontId="1"/>
  </si>
  <si>
    <t>（有）町屋建設</t>
    <rPh sb="3" eb="5">
      <t>マチヤ</t>
    </rPh>
    <rPh sb="5" eb="7">
      <t>ケンセツ</t>
    </rPh>
    <phoneticPr fontId="1"/>
  </si>
  <si>
    <t>丸憲運輸（有）</t>
    <rPh sb="0" eb="1">
      <t>マル</t>
    </rPh>
    <rPh sb="1" eb="2">
      <t>ケン</t>
    </rPh>
    <rPh sb="2" eb="4">
      <t>ウンユ</t>
    </rPh>
    <phoneticPr fontId="1"/>
  </si>
  <si>
    <t>（有）丸吾商工</t>
    <rPh sb="3" eb="4">
      <t>マル</t>
    </rPh>
    <rPh sb="4" eb="5">
      <t>ゴ</t>
    </rPh>
    <rPh sb="5" eb="7">
      <t>ショウコウ</t>
    </rPh>
    <phoneticPr fontId="1"/>
  </si>
  <si>
    <t>（有）丸善自動車</t>
    <rPh sb="3" eb="5">
      <t>マルゼン</t>
    </rPh>
    <rPh sb="5" eb="8">
      <t>ジドウシャ</t>
    </rPh>
    <phoneticPr fontId="1"/>
  </si>
  <si>
    <t>（有）明光電気</t>
    <rPh sb="3" eb="5">
      <t>メイコウ</t>
    </rPh>
    <rPh sb="5" eb="7">
      <t>デンキ</t>
    </rPh>
    <phoneticPr fontId="1"/>
  </si>
  <si>
    <t>（有）安江設備</t>
    <rPh sb="3" eb="5">
      <t>ヤスエ</t>
    </rPh>
    <rPh sb="5" eb="7">
      <t>セツビ</t>
    </rPh>
    <phoneticPr fontId="1"/>
  </si>
  <si>
    <t>（有）山石商店</t>
    <rPh sb="3" eb="5">
      <t>ヤマイシ</t>
    </rPh>
    <rPh sb="5" eb="7">
      <t>ショウテン</t>
    </rPh>
    <phoneticPr fontId="1"/>
  </si>
  <si>
    <t>（有）山田工務店</t>
    <rPh sb="3" eb="5">
      <t>ヤマダ</t>
    </rPh>
    <rPh sb="5" eb="8">
      <t>コウムテン</t>
    </rPh>
    <phoneticPr fontId="1"/>
  </si>
  <si>
    <t>青森エンジニアリング（株）東北町営業所</t>
    <rPh sb="0" eb="2">
      <t>アオモリ</t>
    </rPh>
    <rPh sb="13" eb="15">
      <t>トウホク</t>
    </rPh>
    <rPh sb="15" eb="16">
      <t>マチ</t>
    </rPh>
    <rPh sb="16" eb="19">
      <t>エイギョウショ</t>
    </rPh>
    <phoneticPr fontId="1"/>
  </si>
  <si>
    <t>あぐりサービス（株）</t>
  </si>
  <si>
    <t>（株）アベシステム</t>
  </si>
  <si>
    <t>（株）漆畑建築板金</t>
    <rPh sb="3" eb="4">
      <t>ウルシ</t>
    </rPh>
    <rPh sb="4" eb="5">
      <t>ハタ</t>
    </rPh>
    <rPh sb="5" eb="7">
      <t>ケンチク</t>
    </rPh>
    <rPh sb="7" eb="8">
      <t>イタ</t>
    </rPh>
    <rPh sb="8" eb="9">
      <t>キン</t>
    </rPh>
    <phoneticPr fontId="1"/>
  </si>
  <si>
    <t>（株）蛯沢燃料店</t>
    <rPh sb="3" eb="5">
      <t>エビサワ</t>
    </rPh>
    <rPh sb="5" eb="8">
      <t>ネンリョウテン</t>
    </rPh>
    <phoneticPr fontId="1"/>
  </si>
  <si>
    <t>（株）蛯名</t>
    <rPh sb="3" eb="5">
      <t>エ</t>
    </rPh>
    <phoneticPr fontId="1"/>
  </si>
  <si>
    <t>（株）岡建設</t>
    <rPh sb="3" eb="4">
      <t>オカ</t>
    </rPh>
    <rPh sb="4" eb="6">
      <t>ケンセツ</t>
    </rPh>
    <phoneticPr fontId="1"/>
  </si>
  <si>
    <t>（株）岡山起業</t>
    <rPh sb="3" eb="5">
      <t>オカヤマ</t>
    </rPh>
    <rPh sb="5" eb="7">
      <t>キギョウ</t>
    </rPh>
    <phoneticPr fontId="1"/>
  </si>
  <si>
    <t>（株）岡山建設
東北町営業所</t>
    <rPh sb="3" eb="5">
      <t>オカヤマ</t>
    </rPh>
    <rPh sb="5" eb="7">
      <t>ケンセツ</t>
    </rPh>
    <phoneticPr fontId="1"/>
  </si>
  <si>
    <t>（株）おがわら湖</t>
    <rPh sb="7" eb="8">
      <t>コ</t>
    </rPh>
    <phoneticPr fontId="1"/>
  </si>
  <si>
    <t>乙供運送（株）</t>
    <rPh sb="0" eb="2">
      <t>オットモ</t>
    </rPh>
    <rPh sb="2" eb="4">
      <t>ウンソウ</t>
    </rPh>
    <phoneticPr fontId="1"/>
  </si>
  <si>
    <t>カーサポートたかむら（株）</t>
  </si>
  <si>
    <t>勝電気工業（株）</t>
    <rPh sb="0" eb="1">
      <t>カツ</t>
    </rPh>
    <rPh sb="1" eb="3">
      <t>デンキ</t>
    </rPh>
    <rPh sb="3" eb="5">
      <t>コウギョウ</t>
    </rPh>
    <phoneticPr fontId="1"/>
  </si>
  <si>
    <t>上北観光バス（株）</t>
    <rPh sb="0" eb="2">
      <t>カミキタ</t>
    </rPh>
    <rPh sb="2" eb="4">
      <t>カンコウ</t>
    </rPh>
    <phoneticPr fontId="1"/>
  </si>
  <si>
    <t>（株）上北建設運輸</t>
    <rPh sb="3" eb="5">
      <t>カミキタ</t>
    </rPh>
    <rPh sb="5" eb="7">
      <t>ケンセツ</t>
    </rPh>
    <rPh sb="7" eb="9">
      <t>ウンユ</t>
    </rPh>
    <phoneticPr fontId="1"/>
  </si>
  <si>
    <t>（株）上北産業</t>
    <rPh sb="3" eb="5">
      <t>カミキタ</t>
    </rPh>
    <rPh sb="5" eb="7">
      <t>サンギョウ</t>
    </rPh>
    <phoneticPr fontId="1"/>
  </si>
  <si>
    <t>（株）上北燃料</t>
    <rPh sb="3" eb="5">
      <t>カミキタ</t>
    </rPh>
    <rPh sb="5" eb="7">
      <t>ネンリョウ</t>
    </rPh>
    <phoneticPr fontId="1"/>
  </si>
  <si>
    <t>（株）甲健建設</t>
    <rPh sb="3" eb="4">
      <t>コウ</t>
    </rPh>
    <rPh sb="4" eb="5">
      <t>ケン</t>
    </rPh>
    <rPh sb="5" eb="7">
      <t>ケンセツ</t>
    </rPh>
    <phoneticPr fontId="1"/>
  </si>
  <si>
    <t>（株）コウセイ</t>
  </si>
  <si>
    <t>小林造設（株）</t>
  </si>
  <si>
    <t>（株）佐伯工務店</t>
    <rPh sb="3" eb="5">
      <t>サエキ</t>
    </rPh>
    <rPh sb="5" eb="8">
      <t>コウムテン</t>
    </rPh>
    <phoneticPr fontId="1"/>
  </si>
  <si>
    <t>坂本モータース（株）</t>
    <rPh sb="0" eb="2">
      <t>サカモト</t>
    </rPh>
    <phoneticPr fontId="1"/>
  </si>
  <si>
    <t>（株）桜井組</t>
    <rPh sb="3" eb="5">
      <t>サクライ</t>
    </rPh>
    <rPh sb="5" eb="6">
      <t>グミ</t>
    </rPh>
    <phoneticPr fontId="1"/>
  </si>
  <si>
    <t>笹倉建設（株）</t>
    <rPh sb="0" eb="2">
      <t>ササクラ</t>
    </rPh>
    <rPh sb="2" eb="4">
      <t>ケンセツ</t>
    </rPh>
    <phoneticPr fontId="1"/>
  </si>
  <si>
    <t>（株）高田工業
東北町営業所</t>
    <rPh sb="3" eb="5">
      <t>タカダ</t>
    </rPh>
    <rPh sb="5" eb="7">
      <t>コウギョウ</t>
    </rPh>
    <rPh sb="8" eb="10">
      <t>トウホク</t>
    </rPh>
    <rPh sb="10" eb="11">
      <t>マチ</t>
    </rPh>
    <rPh sb="11" eb="14">
      <t>エイギョウショ</t>
    </rPh>
    <phoneticPr fontId="1"/>
  </si>
  <si>
    <t>中部上北清掃（株）</t>
    <rPh sb="0" eb="2">
      <t>チュウブ</t>
    </rPh>
    <rPh sb="2" eb="4">
      <t>カミキタ</t>
    </rPh>
    <rPh sb="4" eb="6">
      <t>セイソウ</t>
    </rPh>
    <phoneticPr fontId="1"/>
  </si>
  <si>
    <t>東管工業（株）</t>
    <rPh sb="0" eb="4">
      <t>トウカンコウギョウ</t>
    </rPh>
    <phoneticPr fontId="1"/>
  </si>
  <si>
    <t>（株）東部建設</t>
    <rPh sb="3" eb="5">
      <t>トウブ</t>
    </rPh>
    <rPh sb="5" eb="7">
      <t>ケンセツ</t>
    </rPh>
    <phoneticPr fontId="1"/>
  </si>
  <si>
    <t>（株）東北クリエイティブ</t>
    <rPh sb="3" eb="5">
      <t>トウホク</t>
    </rPh>
    <phoneticPr fontId="1"/>
  </si>
  <si>
    <t>東北建設（株）</t>
    <rPh sb="0" eb="2">
      <t>トウホク</t>
    </rPh>
    <rPh sb="2" eb="4">
      <t>ケンセツ</t>
    </rPh>
    <phoneticPr fontId="1"/>
  </si>
  <si>
    <t>東和建設（株）
東北町営業所</t>
    <rPh sb="0" eb="2">
      <t>トウワ</t>
    </rPh>
    <rPh sb="2" eb="4">
      <t>ケンセツ</t>
    </rPh>
    <phoneticPr fontId="1"/>
  </si>
  <si>
    <t>（株）中村建設工業</t>
    <rPh sb="3" eb="5">
      <t>ナカムラ</t>
    </rPh>
    <rPh sb="5" eb="7">
      <t>ケンセツ</t>
    </rPh>
    <rPh sb="7" eb="9">
      <t>コウギョウ</t>
    </rPh>
    <phoneticPr fontId="1"/>
  </si>
  <si>
    <t>日建リース工業（株）
青森南支店</t>
    <rPh sb="0" eb="2">
      <t>ニッケン</t>
    </rPh>
    <rPh sb="5" eb="7">
      <t>コウギョウ</t>
    </rPh>
    <phoneticPr fontId="1"/>
  </si>
  <si>
    <t>（株）日新モーター</t>
    <rPh sb="3" eb="5">
      <t>ニッシン</t>
    </rPh>
    <phoneticPr fontId="1"/>
  </si>
  <si>
    <t>二北開発（株）</t>
    <rPh sb="0" eb="1">
      <t>ニ</t>
    </rPh>
    <rPh sb="1" eb="4">
      <t>ホクカイハツ</t>
    </rPh>
    <phoneticPr fontId="1"/>
  </si>
  <si>
    <t>（株）光興業</t>
    <rPh sb="3" eb="4">
      <t>ヒカリ</t>
    </rPh>
    <rPh sb="4" eb="6">
      <t>コウギョウ</t>
    </rPh>
    <phoneticPr fontId="1"/>
  </si>
  <si>
    <t>彦建設（株）</t>
    <rPh sb="0" eb="1">
      <t>ヒコ</t>
    </rPh>
    <rPh sb="1" eb="3">
      <t>ケンセツ</t>
    </rPh>
    <phoneticPr fontId="1"/>
  </si>
  <si>
    <t>（株）ブルケン東日本
上北営業所</t>
    <rPh sb="7" eb="8">
      <t>ヒガシ</t>
    </rPh>
    <rPh sb="8" eb="10">
      <t>ニホン</t>
    </rPh>
    <rPh sb="11" eb="12">
      <t>カミ</t>
    </rPh>
    <rPh sb="12" eb="13">
      <t>キタ</t>
    </rPh>
    <rPh sb="13" eb="16">
      <t>エイギョウショ</t>
    </rPh>
    <phoneticPr fontId="1"/>
  </si>
  <si>
    <t>（株）本間建設</t>
    <rPh sb="3" eb="5">
      <t>ホンマ</t>
    </rPh>
    <rPh sb="5" eb="7">
      <t>ケンセツ</t>
    </rPh>
    <phoneticPr fontId="1"/>
  </si>
  <si>
    <t>まごころ工房（株）</t>
    <rPh sb="4" eb="6">
      <t>コウボウ</t>
    </rPh>
    <phoneticPr fontId="1"/>
  </si>
  <si>
    <t>（株）松本商店</t>
    <rPh sb="3" eb="5">
      <t>マツモト</t>
    </rPh>
    <rPh sb="5" eb="7">
      <t>ショウテン</t>
    </rPh>
    <phoneticPr fontId="1"/>
  </si>
  <si>
    <t>（株）みちのくクボタ
乙供店</t>
    <rPh sb="13" eb="14">
      <t>テン</t>
    </rPh>
    <phoneticPr fontId="1"/>
  </si>
  <si>
    <t>（株）みちのくクボタ
上北店</t>
    <rPh sb="11" eb="13">
      <t>カミキタ</t>
    </rPh>
    <rPh sb="13" eb="14">
      <t>テン</t>
    </rPh>
    <phoneticPr fontId="1"/>
  </si>
  <si>
    <t>（株）みちのくクボタ
東北六ヶ所店</t>
  </si>
  <si>
    <t>（株）みどり</t>
  </si>
  <si>
    <t>八嶋建設工業（株）</t>
    <rPh sb="0" eb="2">
      <t>ヤシマ</t>
    </rPh>
    <rPh sb="2" eb="4">
      <t>ケンセツ</t>
    </rPh>
    <rPh sb="4" eb="6">
      <t>コウギョウ</t>
    </rPh>
    <phoneticPr fontId="1"/>
  </si>
  <si>
    <t>（株）山田組</t>
    <rPh sb="3" eb="5">
      <t>ヤマダ</t>
    </rPh>
    <rPh sb="5" eb="6">
      <t>グミ</t>
    </rPh>
    <phoneticPr fontId="1"/>
  </si>
  <si>
    <t>（株）山田電器</t>
    <rPh sb="3" eb="5">
      <t>ヤマダ</t>
    </rPh>
    <rPh sb="5" eb="7">
      <t>デンキ</t>
    </rPh>
    <phoneticPr fontId="1"/>
  </si>
  <si>
    <t>（株）山美建設</t>
    <rPh sb="3" eb="5">
      <t>ヤマミ</t>
    </rPh>
    <rPh sb="5" eb="7">
      <t>ケンセツ</t>
    </rPh>
    <phoneticPr fontId="1"/>
  </si>
  <si>
    <t>ヤンマーアグリジャパン（株）甲地支店</t>
    <rPh sb="14" eb="16">
      <t>カッチ</t>
    </rPh>
    <phoneticPr fontId="1"/>
  </si>
  <si>
    <t>ヤンマーアグリジャパン（株）上北支店</t>
  </si>
  <si>
    <t>（株）ルクスト</t>
  </si>
  <si>
    <t>（株）和田工務店</t>
    <rPh sb="3" eb="5">
      <t>ワダ</t>
    </rPh>
    <rPh sb="5" eb="8">
      <t>コウムテン</t>
    </rPh>
    <phoneticPr fontId="1"/>
  </si>
  <si>
    <t>青森エンジニアリング（株）
東北町営業所</t>
    <rPh sb="0" eb="2">
      <t>アオモリ</t>
    </rPh>
    <rPh sb="14" eb="16">
      <t>トウホク</t>
    </rPh>
    <rPh sb="16" eb="17">
      <t>マチ</t>
    </rPh>
    <rPh sb="17" eb="20">
      <t>エイギョウショ</t>
    </rPh>
    <phoneticPr fontId="1"/>
  </si>
  <si>
    <t>（有）ファッションプラザ　とが</t>
  </si>
  <si>
    <t>瀬川寝具店</t>
    <rPh sb="0" eb="2">
      <t>セガワ</t>
    </rPh>
    <rPh sb="2" eb="4">
      <t>シング</t>
    </rPh>
    <rPh sb="4" eb="5">
      <t>テン</t>
    </rPh>
    <phoneticPr fontId="1"/>
  </si>
  <si>
    <t>せがわしんぐてん</t>
    <phoneticPr fontId="1"/>
  </si>
  <si>
    <t>東北町上北南２丁目３１－１５７</t>
    <rPh sb="0" eb="2">
      <t>トウホク</t>
    </rPh>
    <rPh sb="2" eb="3">
      <t>マチ</t>
    </rPh>
    <rPh sb="3" eb="5">
      <t>カミキタ</t>
    </rPh>
    <rPh sb="5" eb="6">
      <t>ミナミ</t>
    </rPh>
    <rPh sb="7" eb="9">
      <t>チョウメ</t>
    </rPh>
    <phoneticPr fontId="1"/>
  </si>
  <si>
    <t>瀬川　静子</t>
    <rPh sb="0" eb="2">
      <t>セガワ</t>
    </rPh>
    <rPh sb="3" eb="5">
      <t>シズコ</t>
    </rPh>
    <phoneticPr fontId="1"/>
  </si>
  <si>
    <t>0176-56-2626</t>
    <phoneticPr fontId="1"/>
  </si>
  <si>
    <t>0176-56-5222</t>
    <phoneticPr fontId="1"/>
  </si>
  <si>
    <t>販売（衣服・その他繊維製品類）役務（賃貸借、その他（クリーニング））</t>
    <rPh sb="0" eb="2">
      <t>ハンバイ</t>
    </rPh>
    <rPh sb="3" eb="5">
      <t>イフク</t>
    </rPh>
    <rPh sb="8" eb="9">
      <t>タ</t>
    </rPh>
    <rPh sb="9" eb="11">
      <t>センイ</t>
    </rPh>
    <rPh sb="11" eb="13">
      <t>セイヒン</t>
    </rPh>
    <rPh sb="13" eb="14">
      <t>ルイ</t>
    </rPh>
    <rPh sb="18" eb="21">
      <t>チンタイシャク</t>
    </rPh>
    <phoneticPr fontId="1"/>
  </si>
  <si>
    <t>代表</t>
    <phoneticPr fontId="1"/>
  </si>
  <si>
    <t>向井　博徳</t>
    <rPh sb="0" eb="2">
      <t>ムカイ</t>
    </rPh>
    <rPh sb="3" eb="5">
      <t>ヒロノリ</t>
    </rPh>
    <phoneticPr fontId="1"/>
  </si>
  <si>
    <t>0175-65-5105</t>
    <phoneticPr fontId="1"/>
  </si>
  <si>
    <t>0175-72-1225</t>
    <phoneticPr fontId="1"/>
  </si>
  <si>
    <t>かーさぽーとたかむらたかむら</t>
    <phoneticPr fontId="1"/>
  </si>
  <si>
    <t>18</t>
    <phoneticPr fontId="1"/>
  </si>
  <si>
    <t>(有)前田商事</t>
    <rPh sb="0" eb="3">
      <t>ユウ</t>
    </rPh>
    <rPh sb="3" eb="5">
      <t>マエダ</t>
    </rPh>
    <rPh sb="5" eb="7">
      <t>ショウジ</t>
    </rPh>
    <phoneticPr fontId="1"/>
  </si>
  <si>
    <t>まえだしょうじ</t>
    <phoneticPr fontId="1"/>
  </si>
  <si>
    <t>039-2631</t>
    <phoneticPr fontId="1"/>
  </si>
  <si>
    <t>東北町字滝沢平２－９４</t>
    <rPh sb="0" eb="3">
      <t>トウホクマチ</t>
    </rPh>
    <rPh sb="3" eb="4">
      <t>アザ</t>
    </rPh>
    <rPh sb="4" eb="6">
      <t>タキサワ</t>
    </rPh>
    <rPh sb="6" eb="7">
      <t>タイラ</t>
    </rPh>
    <phoneticPr fontId="1"/>
  </si>
  <si>
    <t>代表取締役</t>
    <rPh sb="0" eb="2">
      <t>ダイヒョウ</t>
    </rPh>
    <rPh sb="2" eb="5">
      <t>トリシマリヤク</t>
    </rPh>
    <phoneticPr fontId="1"/>
  </si>
  <si>
    <t>前田　隆廣</t>
    <rPh sb="0" eb="2">
      <t>マエダ</t>
    </rPh>
    <rPh sb="3" eb="5">
      <t>タカヒロ</t>
    </rPh>
    <phoneticPr fontId="1"/>
  </si>
  <si>
    <t>0175-62-2772</t>
    <phoneticPr fontId="1"/>
  </si>
  <si>
    <t>0175-62-2675</t>
    <phoneticPr fontId="1"/>
  </si>
  <si>
    <t>新規申請</t>
    <rPh sb="0" eb="2">
      <t>シンキ</t>
    </rPh>
    <rPh sb="2" eb="4">
      <t>シンセイ</t>
    </rPh>
    <phoneticPr fontId="1"/>
  </si>
  <si>
    <t>(有)前田商事</t>
    <rPh sb="0" eb="3">
      <t>ユウ</t>
    </rPh>
    <rPh sb="3" eb="5">
      <t>マエダ</t>
    </rPh>
    <rPh sb="5" eb="7">
      <t>ショウジ</t>
    </rPh>
    <phoneticPr fontId="1"/>
  </si>
  <si>
    <t>まえだしょうじ</t>
    <phoneticPr fontId="1"/>
  </si>
  <si>
    <t>039-2631</t>
    <phoneticPr fontId="1"/>
  </si>
  <si>
    <t>東北町字滝沢平２－９７４</t>
    <rPh sb="0" eb="3">
      <t>トウホクマチ</t>
    </rPh>
    <rPh sb="3" eb="4">
      <t>アザ</t>
    </rPh>
    <rPh sb="4" eb="6">
      <t>タキサワ</t>
    </rPh>
    <rPh sb="6" eb="7">
      <t>タイラ</t>
    </rPh>
    <phoneticPr fontId="1"/>
  </si>
  <si>
    <t>前田　隆廣</t>
    <rPh sb="0" eb="2">
      <t>マエダ</t>
    </rPh>
    <rPh sb="3" eb="5">
      <t>タカヒロ</t>
    </rPh>
    <phoneticPr fontId="1"/>
  </si>
  <si>
    <t>0175-62-2772</t>
    <phoneticPr fontId="1"/>
  </si>
  <si>
    <t>0175-62-2675</t>
    <phoneticPr fontId="1"/>
  </si>
  <si>
    <t>天間　一博</t>
    <rPh sb="0" eb="2">
      <t>テンマ</t>
    </rPh>
    <rPh sb="3" eb="5">
      <t>カズヒロ</t>
    </rPh>
    <phoneticPr fontId="1"/>
  </si>
  <si>
    <t>物品の製造（土木・建設・建築材料）、物品の販売（土木・建設・建築材料）、役務の提供（運送、その他（樹木剪定・伐採、芝生、草刈））</t>
    <rPh sb="0" eb="2">
      <t>ブッピン</t>
    </rPh>
    <rPh sb="3" eb="5">
      <t>セイゾウ</t>
    </rPh>
    <rPh sb="36" eb="38">
      <t>エキム</t>
    </rPh>
    <rPh sb="39" eb="41">
      <t>テイキョウ</t>
    </rPh>
    <rPh sb="42" eb="44">
      <t>ウンソウ</t>
    </rPh>
    <rPh sb="47" eb="48">
      <t>タ</t>
    </rPh>
    <rPh sb="49" eb="51">
      <t>ジュモク</t>
    </rPh>
    <rPh sb="51" eb="53">
      <t>センテイ</t>
    </rPh>
    <rPh sb="54" eb="56">
      <t>バッサイ</t>
    </rPh>
    <rPh sb="57" eb="59">
      <t>シバフ</t>
    </rPh>
    <rPh sb="60" eb="62">
      <t>クサカリ</t>
    </rPh>
    <phoneticPr fontId="1"/>
  </si>
  <si>
    <t>役務の提供(その他（樹木剪定・伐採、芝生、草刈））</t>
    <rPh sb="0" eb="2">
      <t>エキム</t>
    </rPh>
    <rPh sb="3" eb="5">
      <t>テイキョウ</t>
    </rPh>
    <phoneticPr fontId="1"/>
  </si>
  <si>
    <r>
      <t>154社　　</t>
    </r>
    <r>
      <rPr>
        <b/>
        <sz val="18"/>
        <color indexed="10"/>
        <rFont val="ＭＳ Ｐゴシック"/>
        <family val="3"/>
        <charset val="128"/>
      </rPr>
      <t>【五十音順】</t>
    </r>
    <phoneticPr fontId="1"/>
  </si>
  <si>
    <t>(株)上北産業</t>
    <rPh sb="0" eb="7">
      <t>カミキタサンギョウ</t>
    </rPh>
    <phoneticPr fontId="1"/>
  </si>
  <si>
    <t>希望する種類の追加</t>
    <rPh sb="0" eb="2">
      <t>キボウ</t>
    </rPh>
    <rPh sb="4" eb="6">
      <t>シュルイ</t>
    </rPh>
    <rPh sb="7" eb="9">
      <t>ツイカ</t>
    </rPh>
    <phoneticPr fontId="1"/>
  </si>
  <si>
    <t>蛯名　隆教</t>
    <rPh sb="0" eb="2">
      <t>エビナ</t>
    </rPh>
    <rPh sb="3" eb="4">
      <t>タカ</t>
    </rPh>
    <rPh sb="4" eb="5">
      <t>キョウ</t>
    </rPh>
    <phoneticPr fontId="1"/>
  </si>
  <si>
    <t>委任者の変更</t>
    <rPh sb="0" eb="3">
      <t>イニンシャ</t>
    </rPh>
    <rPh sb="4" eb="6">
      <t>ヘンコウ</t>
    </rPh>
    <phoneticPr fontId="1"/>
  </si>
  <si>
    <t>039-2664</t>
  </si>
  <si>
    <t>附田　久志</t>
  </si>
  <si>
    <t>勝電気工業（株）</t>
    <rPh sb="0" eb="1">
      <t>カツ</t>
    </rPh>
    <rPh sb="1" eb="3">
      <t>デンキ</t>
    </rPh>
    <rPh sb="3" eb="5">
      <t>コウギョウ</t>
    </rPh>
    <rPh sb="5" eb="8">
      <t>カブ</t>
    </rPh>
    <phoneticPr fontId="1"/>
  </si>
  <si>
    <t>小林造設（株）</t>
    <rPh sb="0" eb="7">
      <t>コバヤシゾウセツ</t>
    </rPh>
    <phoneticPr fontId="1"/>
  </si>
  <si>
    <t>彦建設（株）</t>
    <rPh sb="0" eb="6">
      <t>ヒコケンセツ</t>
    </rPh>
    <phoneticPr fontId="1"/>
  </si>
  <si>
    <t>東北建設（株）</t>
    <rPh sb="0" eb="2">
      <t>トウホク</t>
    </rPh>
    <rPh sb="2" eb="4">
      <t>ケンセツ</t>
    </rPh>
    <rPh sb="4" eb="7">
      <t>カブ</t>
    </rPh>
    <phoneticPr fontId="1"/>
  </si>
  <si>
    <t>業種の追加</t>
    <rPh sb="0" eb="2">
      <t>ギョウシュ</t>
    </rPh>
    <rPh sb="3" eb="5">
      <t>ツイカ</t>
    </rPh>
    <phoneticPr fontId="1"/>
  </si>
  <si>
    <t>横濱　良隆</t>
    <rPh sb="0" eb="2">
      <t>ヨコハマ</t>
    </rPh>
    <rPh sb="3" eb="4">
      <t>リョウ</t>
    </rPh>
    <rPh sb="4" eb="5">
      <t>タカ</t>
    </rPh>
    <phoneticPr fontId="1"/>
  </si>
  <si>
    <t>東北町字保戸沢家ノ前７５－１９７</t>
    <rPh sb="0" eb="2">
      <t>トウホク</t>
    </rPh>
    <rPh sb="2" eb="3">
      <t>マチ</t>
    </rPh>
    <rPh sb="3" eb="4">
      <t>アザ</t>
    </rPh>
    <rPh sb="4" eb="7">
      <t>ホドサワ</t>
    </rPh>
    <rPh sb="7" eb="8">
      <t>イエ</t>
    </rPh>
    <rPh sb="9" eb="10">
      <t>ゼン</t>
    </rPh>
    <phoneticPr fontId="1"/>
  </si>
  <si>
    <t>佐藤　翔伍</t>
    <rPh sb="0" eb="2">
      <t>サトウ</t>
    </rPh>
    <rPh sb="3" eb="5">
      <t>ショウゴ</t>
    </rPh>
    <phoneticPr fontId="1"/>
  </si>
  <si>
    <t>代表氏名の変更</t>
    <rPh sb="0" eb="2">
      <t>ダイヒョウ</t>
    </rPh>
    <rPh sb="2" eb="4">
      <t>シメイ</t>
    </rPh>
    <rPh sb="5" eb="7">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</si>
</sst>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27" x14ac:knownFonts="1">
    <font>
      <sz val="11"/>
      <name val="ＭＳ Ｐゴシック"/>
      <family val="3"/>
      <charset val="128"/>
    </font>
    <font>
      <sz val="6"/>
      <name val="ＭＳ Ｐゴシック"/>
      <family val="3"/>
      <charset val="128"/>
    </font>
    <font>
      <sz val="10"/>
      <name val="ＭＳ Ｐゴシック"/>
      <family val="3"/>
      <charset val="128"/>
    </font>
    <font>
      <b/>
      <sz val="20"/>
      <name val="ＭＳ Ｐゴシック"/>
      <family val="3"/>
      <charset val="128"/>
    </font>
    <font>
      <b/>
      <sz val="10"/>
      <name val="ＭＳ Ｐゴシック"/>
      <family val="3"/>
      <charset val="128"/>
    </font>
    <font>
      <b/>
      <sz val="18"/>
      <name val="ＭＳ Ｐゴシック"/>
      <family val="3"/>
      <charset val="128"/>
    </font>
    <font>
      <b/>
      <sz val="22"/>
      <name val="ＭＳ Ｐゴシック"/>
      <family val="3"/>
      <charset val="128"/>
    </font>
    <font>
      <b/>
      <sz val="11"/>
      <name val="ＭＳ Ｐゴシック"/>
      <family val="3"/>
      <charset val="128"/>
    </font>
    <font>
      <b/>
      <sz val="28"/>
      <name val="HG創英角ｺﾞｼｯｸUB"/>
      <family val="3"/>
      <charset val="128"/>
    </font>
    <font>
      <b/>
      <sz val="16"/>
      <name val="ＭＳ Ｐゴシック"/>
      <family val="3"/>
      <charset val="128"/>
    </font>
    <font>
      <b/>
      <sz val="24"/>
      <name val="ＭＳ Ｐゴシック"/>
      <family val="3"/>
      <charset val="128"/>
    </font>
    <font>
      <b/>
      <sz val="12"/>
      <name val="ＭＳ Ｐゴシック"/>
      <family val="3"/>
      <charset val="128"/>
    </font>
    <font>
      <sz val="14"/>
      <name val="ＭＳ Ｐゴシック"/>
      <family val="3"/>
      <charset val="128"/>
    </font>
    <font>
      <b/>
      <sz val="14"/>
      <name val="ＭＳ Ｐゴシック"/>
      <family val="3"/>
      <charset val="128"/>
    </font>
    <font>
      <sz val="18"/>
      <name val="ＭＳ Ｐゴシック"/>
      <family val="3"/>
      <charset val="128"/>
    </font>
    <font>
      <sz val="10"/>
      <color indexed="8"/>
      <name val="ＭＳ Ｐゴシック"/>
      <family val="3"/>
      <charset val="128"/>
    </font>
    <font>
      <sz val="16"/>
      <name val="ＭＳ Ｐゴシック"/>
      <family val="3"/>
      <charset val="128"/>
    </font>
    <font>
      <sz val="12"/>
      <name val="ＭＳ Ｐゴシック"/>
      <family val="3"/>
      <charset val="128"/>
    </font>
    <font>
      <sz val="13"/>
      <name val="ＭＳ Ｐゴシック"/>
      <family val="3"/>
      <charset val="128"/>
    </font>
    <font>
      <sz val="8"/>
      <name val="ＭＳ Ｐゴシック"/>
      <family val="3"/>
      <charset val="128"/>
    </font>
    <font>
      <sz val="11"/>
      <name val="ＭＳ Ｐゴシック"/>
      <family val="3"/>
      <charset val="128"/>
    </font>
    <font>
      <sz val="11"/>
      <color indexed="10"/>
      <name val="ＭＳ Ｐゴシック"/>
      <family val="3"/>
      <charset val="128"/>
    </font>
    <font>
      <sz val="11"/>
      <color indexed="8"/>
      <name val="ＭＳ Ｐゴシック"/>
      <family val="3"/>
      <charset val="128"/>
    </font>
    <font>
      <sz val="11"/>
      <name val="ＭＳ Ｐゴシック"/>
      <family val="3"/>
      <charset val="128"/>
    </font>
    <font>
      <b/>
      <sz val="18"/>
      <color indexed="10"/>
      <name val="ＭＳ Ｐゴシック"/>
      <family val="3"/>
      <charset val="128"/>
    </font>
    <font>
      <sz val="10"/>
      <color rgb="FFFF0000"/>
      <name val="ＭＳ Ｐゴシック"/>
      <family val="3"/>
      <charset val="128"/>
    </font>
    <font>
      <sz val="12"/>
      <color indexed="8"/>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rgb="FFFFFF00"/>
        <bgColor indexed="64"/>
      </patternFill>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cellStyleXfs>
  <cellXfs count="191">
    <xf numFmtId="0" fontId="0" fillId="0" borderId="0" xfId="0"/>
    <xf numFmtId="0" fontId="2" fillId="0" borderId="1" xfId="0" applyFont="1" applyFill="1" applyBorder="1" applyAlignment="1">
      <alignment horizontal="center" vertical="center" shrinkToFit="1"/>
    </xf>
    <xf numFmtId="0" fontId="2" fillId="0" borderId="0" xfId="0" applyFont="1" applyFill="1" applyAlignment="1">
      <alignment vertical="center" shrinkToFit="1"/>
    </xf>
    <xf numFmtId="0" fontId="2" fillId="0" borderId="1" xfId="0" applyFont="1" applyFill="1" applyBorder="1" applyAlignment="1">
      <alignment vertical="center" shrinkToFit="1"/>
    </xf>
    <xf numFmtId="0" fontId="2" fillId="0" borderId="0" xfId="0" applyFont="1" applyFill="1" applyAlignment="1">
      <alignment horizontal="center" vertical="center" shrinkToFit="1"/>
    </xf>
    <xf numFmtId="0" fontId="2" fillId="0" borderId="1" xfId="0" applyFont="1" applyFill="1" applyBorder="1" applyAlignment="1">
      <alignment horizontal="left" vertical="center" shrinkToFit="1"/>
    </xf>
    <xf numFmtId="0" fontId="3" fillId="0" borderId="0" xfId="0" applyFont="1" applyFill="1" applyBorder="1" applyAlignment="1">
      <alignment vertical="center"/>
    </xf>
    <xf numFmtId="0" fontId="4" fillId="0" borderId="0" xfId="0" applyFont="1" applyFill="1" applyBorder="1" applyAlignment="1">
      <alignment horizontal="center" vertical="center" shrinkToFit="1"/>
    </xf>
    <xf numFmtId="0" fontId="4" fillId="0" borderId="0" xfId="0" applyFont="1" applyFill="1" applyAlignment="1">
      <alignment vertical="center" shrinkToFit="1"/>
    </xf>
    <xf numFmtId="0" fontId="2" fillId="0" borderId="0" xfId="0" applyFont="1" applyFill="1" applyAlignment="1">
      <alignment vertical="center" wrapText="1"/>
    </xf>
    <xf numFmtId="0" fontId="2" fillId="2" borderId="1" xfId="0" applyFont="1" applyFill="1" applyBorder="1" applyAlignment="1">
      <alignment horizontal="center" vertical="center" shrinkToFit="1"/>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4" fillId="0" borderId="0" xfId="0" applyNumberFormat="1" applyFont="1" applyFill="1" applyBorder="1" applyAlignment="1">
      <alignment horizontal="center" vertical="center" shrinkToFit="1"/>
    </xf>
    <xf numFmtId="0" fontId="2" fillId="2" borderId="1" xfId="0" applyNumberFormat="1" applyFont="1" applyFill="1" applyBorder="1" applyAlignment="1">
      <alignment horizontal="center" vertical="center" shrinkToFit="1"/>
    </xf>
    <xf numFmtId="0" fontId="2" fillId="0" borderId="1" xfId="0" applyNumberFormat="1" applyFont="1" applyFill="1" applyBorder="1" applyAlignment="1">
      <alignment horizontal="center" vertical="center" shrinkToFit="1"/>
    </xf>
    <xf numFmtId="0" fontId="2" fillId="0" borderId="0" xfId="0" applyNumberFormat="1" applyFont="1" applyFill="1" applyAlignment="1">
      <alignment horizontal="center" vertical="center" shrinkToFit="1"/>
    </xf>
    <xf numFmtId="0" fontId="11" fillId="0" borderId="0" xfId="0" applyFont="1" applyFill="1" applyBorder="1" applyAlignment="1">
      <alignment horizontal="center" vertical="center" shrinkToFit="1"/>
    </xf>
    <xf numFmtId="176" fontId="2" fillId="0" borderId="0" xfId="0" applyNumberFormat="1" applyFont="1" applyFill="1" applyBorder="1" applyAlignment="1">
      <alignment horizontal="center" vertical="center" shrinkToFit="1"/>
    </xf>
    <xf numFmtId="176" fontId="2" fillId="0" borderId="1" xfId="0" applyNumberFormat="1" applyFont="1" applyFill="1" applyBorder="1" applyAlignment="1">
      <alignment horizontal="center" vertical="center" shrinkToFit="1"/>
    </xf>
    <xf numFmtId="176" fontId="2" fillId="0" borderId="0" xfId="0" applyNumberFormat="1" applyFont="1" applyFill="1" applyAlignment="1">
      <alignment vertical="center" shrinkToFit="1"/>
    </xf>
    <xf numFmtId="0" fontId="2" fillId="0" borderId="0" xfId="0" applyFont="1" applyFill="1" applyAlignment="1">
      <alignment horizontal="left" vertical="center" shrinkToFit="1"/>
    </xf>
    <xf numFmtId="0" fontId="4" fillId="0" borderId="0" xfId="0" applyFont="1" applyFill="1" applyBorder="1" applyAlignment="1">
      <alignment vertical="center" shrinkToFit="1"/>
    </xf>
    <xf numFmtId="176" fontId="10" fillId="0" borderId="0" xfId="0" applyNumberFormat="1"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2" fillId="0" borderId="0" xfId="0" applyFont="1" applyFill="1" applyAlignment="1">
      <alignment vertical="center"/>
    </xf>
    <xf numFmtId="0" fontId="2" fillId="0" borderId="0" xfId="0" applyNumberFormat="1" applyFont="1" applyFill="1" applyAlignment="1">
      <alignment vertical="center"/>
    </xf>
    <xf numFmtId="176" fontId="2" fillId="0" borderId="0" xfId="0" applyNumberFormat="1" applyFont="1" applyFill="1" applyAlignment="1">
      <alignment vertical="center"/>
    </xf>
    <xf numFmtId="0" fontId="4" fillId="0" borderId="0" xfId="0" applyFont="1" applyFill="1" applyAlignment="1">
      <alignment vertical="center"/>
    </xf>
    <xf numFmtId="0" fontId="12" fillId="0" borderId="0" xfId="0" applyFont="1" applyFill="1" applyAlignment="1">
      <alignment vertical="center"/>
    </xf>
    <xf numFmtId="0" fontId="12" fillId="0" borderId="0" xfId="0" applyNumberFormat="1" applyFont="1" applyFill="1" applyAlignment="1">
      <alignment vertical="center"/>
    </xf>
    <xf numFmtId="176" fontId="12" fillId="0" borderId="0" xfId="0" applyNumberFormat="1" applyFont="1" applyFill="1" applyAlignment="1">
      <alignment vertical="center"/>
    </xf>
    <xf numFmtId="0" fontId="13" fillId="0" borderId="0" xfId="0" applyFont="1" applyFill="1" applyAlignment="1">
      <alignment vertical="center"/>
    </xf>
    <xf numFmtId="0" fontId="12" fillId="0" borderId="0" xfId="0" applyFont="1" applyFill="1" applyAlignment="1">
      <alignment horizontal="left" vertical="center" indent="2"/>
    </xf>
    <xf numFmtId="0" fontId="2" fillId="0" borderId="0" xfId="0" applyFont="1" applyFill="1" applyBorder="1" applyAlignment="1">
      <alignment horizontal="center" vertical="center" shrinkToFit="1"/>
    </xf>
    <xf numFmtId="0" fontId="2" fillId="0" borderId="0" xfId="0" applyFont="1" applyFill="1" applyBorder="1" applyAlignment="1">
      <alignment vertical="center" shrinkToFit="1"/>
    </xf>
    <xf numFmtId="0" fontId="2" fillId="0" borderId="0" xfId="0" applyFont="1" applyFill="1" applyBorder="1" applyAlignment="1">
      <alignment horizontal="left" vertical="center" shrinkToFit="1"/>
    </xf>
    <xf numFmtId="0" fontId="2" fillId="0" borderId="0" xfId="0" applyNumberFormat="1" applyFont="1" applyFill="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177" fontId="2" fillId="0" borderId="1" xfId="0" applyNumberFormat="1"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left" vertical="center" wrapText="1"/>
    </xf>
    <xf numFmtId="177" fontId="2" fillId="0" borderId="0" xfId="0" applyNumberFormat="1" applyFont="1" applyAlignment="1">
      <alignment horizontal="center" vertical="center" shrinkToFit="1"/>
    </xf>
    <xf numFmtId="0" fontId="2" fillId="0" borderId="0" xfId="0" applyFont="1" applyFill="1" applyBorder="1" applyAlignment="1">
      <alignment vertical="center" wrapText="1" shrinkToFit="1"/>
    </xf>
    <xf numFmtId="0" fontId="2" fillId="0" borderId="3" xfId="0" applyNumberFormat="1" applyFont="1" applyFill="1" applyBorder="1" applyAlignment="1">
      <alignment horizontal="center" vertical="center" shrinkToFit="1"/>
    </xf>
    <xf numFmtId="0" fontId="14" fillId="0" borderId="0" xfId="0" applyFont="1" applyFill="1" applyAlignment="1">
      <alignment horizontal="center" vertical="center" shrinkToFit="1"/>
    </xf>
    <xf numFmtId="0" fontId="14" fillId="0" borderId="0" xfId="0" applyFont="1" applyFill="1" applyAlignment="1">
      <alignment horizontal="center" vertical="center"/>
    </xf>
    <xf numFmtId="0" fontId="2" fillId="0" borderId="1" xfId="0" applyFont="1" applyFill="1" applyBorder="1" applyAlignment="1">
      <alignment horizontal="center" vertical="center" wrapText="1" shrinkToFit="1"/>
    </xf>
    <xf numFmtId="0" fontId="2" fillId="2" borderId="3" xfId="0" applyNumberFormat="1" applyFont="1" applyFill="1" applyBorder="1" applyAlignment="1">
      <alignment horizontal="center" vertical="center" shrinkToFit="1"/>
    </xf>
    <xf numFmtId="0" fontId="17" fillId="0" borderId="1" xfId="0" applyFont="1" applyFill="1" applyBorder="1" applyAlignment="1">
      <alignment vertical="center" wrapText="1" shrinkToFit="1"/>
    </xf>
    <xf numFmtId="0" fontId="17" fillId="0" borderId="1" xfId="0" applyFont="1" applyFill="1" applyBorder="1" applyAlignment="1">
      <alignment vertical="center" shrinkToFit="1"/>
    </xf>
    <xf numFmtId="0" fontId="18" fillId="0" borderId="0" xfId="0" applyFont="1" applyFill="1" applyAlignment="1">
      <alignment vertical="center"/>
    </xf>
    <xf numFmtId="0" fontId="18" fillId="0" borderId="0" xfId="0" applyFont="1" applyFill="1" applyAlignment="1">
      <alignment vertical="center" shrinkToFit="1"/>
    </xf>
    <xf numFmtId="0" fontId="16" fillId="0" borderId="0" xfId="0" applyFont="1" applyFill="1" applyAlignment="1">
      <alignment horizontal="center" vertical="center" shrinkToFit="1"/>
    </xf>
    <xf numFmtId="0" fontId="9" fillId="0" borderId="0" xfId="0" applyFont="1" applyFill="1" applyBorder="1" applyAlignment="1">
      <alignment vertical="center" shrinkToFit="1"/>
    </xf>
    <xf numFmtId="0" fontId="9" fillId="0" borderId="0" xfId="0" applyNumberFormat="1" applyFont="1" applyFill="1" applyBorder="1" applyAlignment="1">
      <alignment horizontal="center" vertical="center" shrinkToFit="1"/>
    </xf>
    <xf numFmtId="0" fontId="16" fillId="0" borderId="0" xfId="0" applyFont="1" applyFill="1" applyAlignment="1">
      <alignment vertical="center" shrinkToFit="1"/>
    </xf>
    <xf numFmtId="0" fontId="12" fillId="0" borderId="0" xfId="0" applyFont="1" applyAlignment="1">
      <alignment horizontal="left" vertical="center" indent="1"/>
    </xf>
    <xf numFmtId="0" fontId="17" fillId="0" borderId="1" xfId="0" applyFont="1" applyBorder="1" applyAlignment="1">
      <alignment horizontal="left" vertical="center" wrapText="1" indent="1"/>
    </xf>
    <xf numFmtId="0" fontId="9" fillId="0" borderId="1" xfId="0" applyFont="1" applyBorder="1" applyAlignment="1">
      <alignment horizontal="center" vertical="center"/>
    </xf>
    <xf numFmtId="0" fontId="0" fillId="0" borderId="0" xfId="0" applyAlignment="1">
      <alignment horizontal="left" vertical="center" indent="1"/>
    </xf>
    <xf numFmtId="0" fontId="9" fillId="0" borderId="0" xfId="0" applyFont="1" applyAlignment="1">
      <alignment horizontal="center" vertical="center"/>
    </xf>
    <xf numFmtId="0" fontId="17" fillId="0" borderId="1" xfId="0" applyFont="1" applyFill="1" applyBorder="1" applyAlignment="1">
      <alignment vertical="center" wrapText="1"/>
    </xf>
    <xf numFmtId="0" fontId="17" fillId="0" borderId="1" xfId="0" applyFont="1" applyFill="1" applyBorder="1" applyAlignment="1">
      <alignment horizontal="left" vertical="center" shrinkToFit="1"/>
    </xf>
    <xf numFmtId="0" fontId="17" fillId="0" borderId="0" xfId="0" applyFont="1" applyFill="1" applyAlignment="1">
      <alignment horizontal="left" vertical="center" shrinkToFit="1"/>
    </xf>
    <xf numFmtId="0" fontId="11" fillId="0" borderId="0" xfId="0" applyFont="1" applyFill="1" applyBorder="1" applyAlignment="1">
      <alignment vertical="center" shrinkToFit="1"/>
    </xf>
    <xf numFmtId="0" fontId="17" fillId="0" borderId="1" xfId="0" applyFont="1" applyFill="1" applyBorder="1" applyAlignment="1">
      <alignment horizontal="center" vertical="center" shrinkToFit="1"/>
    </xf>
    <xf numFmtId="0" fontId="17" fillId="0" borderId="0" xfId="0" applyFont="1" applyFill="1" applyAlignment="1">
      <alignment vertical="center" shrinkToFit="1"/>
    </xf>
    <xf numFmtId="0" fontId="17" fillId="0" borderId="0" xfId="0" applyFont="1" applyFill="1" applyAlignment="1">
      <alignment horizontal="center" vertical="center" shrinkToFit="1"/>
    </xf>
    <xf numFmtId="49" fontId="2" fillId="0" borderId="0" xfId="0" applyNumberFormat="1" applyFont="1" applyFill="1" applyAlignment="1">
      <alignment vertical="center"/>
    </xf>
    <xf numFmtId="49" fontId="2" fillId="0" borderId="0" xfId="0" applyNumberFormat="1" applyFont="1" applyFill="1" applyAlignment="1">
      <alignment vertical="center" shrinkToFit="1"/>
    </xf>
    <xf numFmtId="0" fontId="5" fillId="0" borderId="1" xfId="0" applyFont="1" applyFill="1" applyBorder="1" applyAlignment="1">
      <alignment horizontal="center" vertical="center" wrapText="1"/>
    </xf>
    <xf numFmtId="0" fontId="16" fillId="0" borderId="0"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0" fontId="14" fillId="0" borderId="4"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7" fillId="3" borderId="1"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12"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15" fillId="0" borderId="1" xfId="0" applyFont="1" applyFill="1" applyBorder="1" applyAlignment="1">
      <alignment horizontal="center" vertical="center" shrinkToFit="1"/>
    </xf>
    <xf numFmtId="0" fontId="15" fillId="0" borderId="1" xfId="0" applyFont="1" applyFill="1" applyBorder="1" applyAlignment="1">
      <alignment vertical="center" shrinkToFit="1"/>
    </xf>
    <xf numFmtId="0" fontId="15" fillId="0" borderId="1" xfId="0" applyFont="1" applyFill="1" applyBorder="1" applyAlignment="1">
      <alignment vertical="center" wrapText="1"/>
    </xf>
    <xf numFmtId="177" fontId="15" fillId="0" borderId="1" xfId="0" applyNumberFormat="1" applyFont="1" applyBorder="1" applyAlignment="1">
      <alignment horizontal="center" vertical="center" shrinkToFit="1"/>
    </xf>
    <xf numFmtId="0" fontId="15" fillId="0" borderId="0" xfId="0" applyFont="1" applyAlignment="1">
      <alignment horizontal="center" vertical="center" shrinkToFit="1"/>
    </xf>
    <xf numFmtId="0" fontId="15" fillId="0" borderId="1" xfId="0" applyFont="1" applyBorder="1" applyAlignment="1">
      <alignment horizontal="left" vertical="center" wrapText="1"/>
    </xf>
    <xf numFmtId="0" fontId="15" fillId="0" borderId="1" xfId="0" applyFont="1" applyBorder="1" applyAlignment="1">
      <alignment horizontal="center" vertical="center" shrinkToFit="1"/>
    </xf>
    <xf numFmtId="0" fontId="15" fillId="0" borderId="0" xfId="0" applyFont="1" applyFill="1" applyAlignment="1">
      <alignment vertical="center" shrinkToFit="1"/>
    </xf>
    <xf numFmtId="0" fontId="15" fillId="0" borderId="0" xfId="0" applyFont="1" applyAlignment="1">
      <alignment vertical="center" shrinkToFit="1"/>
    </xf>
    <xf numFmtId="0" fontId="15" fillId="0" borderId="0" xfId="0" applyFont="1" applyAlignment="1">
      <alignment horizontal="left" vertical="center" wrapText="1"/>
    </xf>
    <xf numFmtId="177" fontId="15" fillId="0" borderId="0" xfId="0" applyNumberFormat="1" applyFont="1" applyAlignment="1">
      <alignment horizontal="center" vertical="center" shrinkToFit="1"/>
    </xf>
    <xf numFmtId="0" fontId="20" fillId="0" borderId="7" xfId="0" applyFont="1" applyFill="1" applyBorder="1" applyAlignment="1">
      <alignment horizontal="left" vertical="center" wrapText="1" shrinkToFit="1"/>
    </xf>
    <xf numFmtId="0" fontId="22" fillId="0" borderId="7" xfId="0" applyFont="1" applyFill="1" applyBorder="1" applyAlignment="1">
      <alignment horizontal="left" vertical="center" wrapText="1" shrinkToFit="1"/>
    </xf>
    <xf numFmtId="0" fontId="23" fillId="0" borderId="7" xfId="0" applyFont="1" applyFill="1" applyBorder="1" applyAlignment="1">
      <alignment horizontal="left" vertical="center" wrapText="1" shrinkToFit="1"/>
    </xf>
    <xf numFmtId="0" fontId="14" fillId="0" borderId="8" xfId="0" applyFont="1" applyFill="1" applyBorder="1" applyAlignment="1">
      <alignment horizontal="center" vertical="center" shrinkToFit="1"/>
    </xf>
    <xf numFmtId="0" fontId="2" fillId="0" borderId="9" xfId="0" applyFont="1" applyFill="1" applyBorder="1" applyAlignment="1">
      <alignment horizontal="center" vertical="center" wrapText="1" shrinkToFit="1"/>
    </xf>
    <xf numFmtId="0" fontId="14" fillId="0" borderId="10"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2" borderId="13"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7" fillId="0" borderId="1" xfId="0" applyNumberFormat="1" applyFont="1" applyFill="1" applyBorder="1" applyAlignment="1">
      <alignment horizontal="center" vertical="center" shrinkToFit="1"/>
    </xf>
    <xf numFmtId="0" fontId="12" fillId="0" borderId="0" xfId="0" applyFont="1" applyFill="1" applyBorder="1" applyAlignment="1">
      <alignment vertical="center"/>
    </xf>
    <xf numFmtId="0" fontId="17" fillId="5" borderId="1" xfId="0" applyFont="1" applyFill="1" applyBorder="1" applyAlignment="1">
      <alignment vertical="center"/>
    </xf>
    <xf numFmtId="0" fontId="19" fillId="4" borderId="1" xfId="0" applyFont="1" applyFill="1" applyBorder="1" applyAlignment="1">
      <alignment horizontal="center" vertical="center" shrinkToFit="1"/>
    </xf>
    <xf numFmtId="0" fontId="19" fillId="4" borderId="1" xfId="0" applyFont="1" applyFill="1" applyBorder="1" applyAlignment="1">
      <alignment horizontal="center" vertical="center" wrapText="1" shrinkToFit="1"/>
    </xf>
    <xf numFmtId="0" fontId="2" fillId="0" borderId="1" xfId="0" applyNumberFormat="1" applyFont="1" applyFill="1" applyBorder="1" applyAlignment="1">
      <alignment vertical="center" shrinkToFit="1"/>
    </xf>
    <xf numFmtId="0" fontId="2" fillId="0" borderId="1" xfId="0" applyFont="1" applyFill="1" applyBorder="1" applyAlignment="1">
      <alignment horizontal="left" vertical="center" wrapText="1"/>
    </xf>
    <xf numFmtId="0" fontId="2" fillId="0" borderId="7" xfId="0" applyFont="1" applyFill="1" applyBorder="1" applyAlignment="1">
      <alignment horizontal="center" vertical="center" shrinkToFit="1"/>
    </xf>
    <xf numFmtId="0" fontId="18" fillId="0" borderId="0" xfId="0" applyFont="1" applyFill="1" applyAlignment="1">
      <alignment horizontal="left" vertical="center"/>
    </xf>
    <xf numFmtId="0" fontId="5" fillId="0" borderId="0" xfId="0" applyFont="1" applyFill="1" applyBorder="1" applyAlignment="1">
      <alignment vertical="center" shrinkToFit="1"/>
    </xf>
    <xf numFmtId="0" fontId="3" fillId="0" borderId="0" xfId="0" applyFont="1" applyFill="1" applyBorder="1" applyAlignment="1">
      <alignment vertical="center" shrinkToFit="1"/>
    </xf>
    <xf numFmtId="0" fontId="2" fillId="6" borderId="1" xfId="0" applyFont="1" applyFill="1" applyBorder="1" applyAlignment="1">
      <alignment horizontal="center" vertical="center" shrinkToFit="1"/>
    </xf>
    <xf numFmtId="0" fontId="2" fillId="6" borderId="1" xfId="0" applyFont="1" applyFill="1" applyBorder="1" applyAlignment="1">
      <alignment horizontal="center" vertical="center" wrapText="1" shrinkToFit="1"/>
    </xf>
    <xf numFmtId="0" fontId="4" fillId="6" borderId="1" xfId="0" applyFont="1" applyFill="1" applyBorder="1" applyAlignment="1">
      <alignment horizontal="center" vertical="center" shrinkToFit="1"/>
    </xf>
    <xf numFmtId="0" fontId="2" fillId="6" borderId="1" xfId="0" applyFont="1" applyFill="1" applyBorder="1" applyAlignment="1">
      <alignment vertical="center" shrinkToFit="1"/>
    </xf>
    <xf numFmtId="0" fontId="5" fillId="0" borderId="0" xfId="0" applyFont="1" applyFill="1" applyBorder="1" applyAlignment="1">
      <alignment horizontal="right" vertical="center" shrinkToFit="1"/>
    </xf>
    <xf numFmtId="0" fontId="2" fillId="5" borderId="1" xfId="0" applyFont="1" applyFill="1" applyBorder="1" applyAlignment="1">
      <alignment horizontal="center" vertical="center" shrinkToFit="1"/>
    </xf>
    <xf numFmtId="0" fontId="2" fillId="5" borderId="1" xfId="0" applyFont="1" applyFill="1" applyBorder="1" applyAlignment="1">
      <alignment vertical="center" shrinkToFit="1"/>
    </xf>
    <xf numFmtId="0" fontId="4" fillId="5" borderId="1" xfId="0" applyFont="1" applyFill="1" applyBorder="1" applyAlignment="1">
      <alignment horizontal="center" vertical="center" shrinkToFit="1"/>
    </xf>
    <xf numFmtId="176" fontId="2" fillId="5" borderId="1" xfId="0" applyNumberFormat="1" applyFont="1" applyFill="1" applyBorder="1" applyAlignment="1">
      <alignment horizontal="center" vertical="center" shrinkToFit="1"/>
    </xf>
    <xf numFmtId="0" fontId="9" fillId="0" borderId="2" xfId="0" applyFont="1" applyFill="1" applyBorder="1" applyAlignment="1">
      <alignment vertical="center" shrinkToFit="1"/>
    </xf>
    <xf numFmtId="49" fontId="5" fillId="0" borderId="0" xfId="0" applyNumberFormat="1" applyFont="1" applyFill="1" applyBorder="1" applyAlignment="1">
      <alignment horizontal="right" vertical="center" shrinkToFit="1"/>
    </xf>
    <xf numFmtId="0" fontId="2" fillId="6" borderId="1" xfId="0" applyNumberFormat="1" applyFont="1" applyFill="1" applyBorder="1" applyAlignment="1">
      <alignment horizontal="center" vertical="center" shrinkToFit="1"/>
    </xf>
    <xf numFmtId="0" fontId="2" fillId="0" borderId="7" xfId="0" applyNumberFormat="1"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vertical="center" shrinkToFit="1"/>
    </xf>
    <xf numFmtId="0" fontId="0" fillId="0" borderId="1" xfId="0" applyFont="1" applyFill="1" applyBorder="1" applyAlignment="1">
      <alignment horizontal="left" vertical="center" shrinkToFit="1"/>
    </xf>
    <xf numFmtId="0" fontId="2" fillId="0" borderId="1" xfId="0" applyNumberFormat="1" applyFont="1" applyFill="1" applyBorder="1" applyAlignment="1">
      <alignment horizontal="left" vertical="center" shrinkToFit="1"/>
    </xf>
    <xf numFmtId="0" fontId="2" fillId="0" borderId="16" xfId="0" applyFont="1" applyFill="1" applyBorder="1" applyAlignment="1">
      <alignment horizontal="center" vertical="center" shrinkToFit="1"/>
    </xf>
    <xf numFmtId="0" fontId="2" fillId="0" borderId="7" xfId="0" applyFont="1" applyFill="1" applyBorder="1" applyAlignment="1">
      <alignment vertical="center" shrinkToFit="1"/>
    </xf>
    <xf numFmtId="0" fontId="2" fillId="0" borderId="7" xfId="0" applyFont="1" applyFill="1" applyBorder="1" applyAlignment="1">
      <alignment horizontal="left" vertical="center" shrinkToFit="1"/>
    </xf>
    <xf numFmtId="0" fontId="11" fillId="0" borderId="0" xfId="0" applyFont="1" applyFill="1" applyAlignment="1">
      <alignment horizontal="left" vertical="center" wrapText="1"/>
    </xf>
    <xf numFmtId="0" fontId="11" fillId="0" borderId="0" xfId="0" applyFont="1" applyFill="1" applyAlignment="1">
      <alignment vertical="center" wrapText="1"/>
    </xf>
    <xf numFmtId="0" fontId="11" fillId="0" borderId="0" xfId="0" applyFont="1" applyFill="1" applyAlignment="1">
      <alignment horizontal="left" vertical="center"/>
    </xf>
    <xf numFmtId="0" fontId="17" fillId="0" borderId="7" xfId="0" applyFont="1" applyFill="1" applyBorder="1" applyAlignment="1">
      <alignment vertical="center" shrinkToFit="1"/>
    </xf>
    <xf numFmtId="0" fontId="17" fillId="0" borderId="1" xfId="0" applyFont="1" applyFill="1" applyBorder="1" applyAlignment="1">
      <alignment horizontal="left" vertical="center" wrapText="1" shrinkToFit="1"/>
    </xf>
    <xf numFmtId="0" fontId="2" fillId="0" borderId="0" xfId="0" applyFont="1" applyFill="1" applyAlignment="1">
      <alignment horizontal="center" vertical="center"/>
    </xf>
    <xf numFmtId="0" fontId="2" fillId="0"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center" vertical="center"/>
    </xf>
    <xf numFmtId="0" fontId="25" fillId="0" borderId="1" xfId="0" applyFont="1" applyFill="1" applyBorder="1" applyAlignment="1">
      <alignment horizontal="center" vertical="center" shrinkToFit="1"/>
    </xf>
    <xf numFmtId="0" fontId="25" fillId="0" borderId="1" xfId="0" applyFont="1" applyFill="1" applyBorder="1" applyAlignment="1">
      <alignment vertical="center" shrinkToFit="1"/>
    </xf>
    <xf numFmtId="0" fontId="2" fillId="5" borderId="1" xfId="0" applyFont="1" applyFill="1" applyBorder="1" applyAlignment="1">
      <alignment horizontal="left" vertical="center" shrinkToFit="1"/>
    </xf>
    <xf numFmtId="0" fontId="18" fillId="0" borderId="1" xfId="0" applyFont="1" applyFill="1" applyBorder="1" applyAlignment="1">
      <alignment vertical="center" wrapText="1"/>
    </xf>
    <xf numFmtId="0" fontId="19" fillId="0" borderId="1" xfId="0" applyFont="1" applyFill="1" applyBorder="1" applyAlignment="1">
      <alignment vertical="center" wrapText="1" shrinkToFit="1"/>
    </xf>
    <xf numFmtId="0" fontId="19" fillId="0" borderId="1" xfId="0" applyFont="1" applyFill="1" applyBorder="1" applyAlignment="1">
      <alignment horizontal="left" vertical="center" wrapText="1"/>
    </xf>
    <xf numFmtId="0" fontId="19" fillId="0" borderId="1" xfId="0" applyFont="1" applyFill="1" applyBorder="1" applyAlignment="1">
      <alignment horizontal="left" vertical="center"/>
    </xf>
    <xf numFmtId="0" fontId="25" fillId="0" borderId="0" xfId="0" applyFont="1" applyFill="1" applyBorder="1" applyAlignment="1">
      <alignment horizontal="center" vertical="center" shrinkToFit="1"/>
    </xf>
    <xf numFmtId="0" fontId="25" fillId="0" borderId="0" xfId="0" applyFont="1" applyFill="1" applyBorder="1" applyAlignment="1">
      <alignment vertical="center" shrinkToFit="1"/>
    </xf>
    <xf numFmtId="0" fontId="25" fillId="0" borderId="0" xfId="0" applyFont="1" applyFill="1" applyBorder="1" applyAlignment="1">
      <alignment horizontal="left" vertical="center" shrinkToFit="1"/>
    </xf>
    <xf numFmtId="0" fontId="0" fillId="0" borderId="1" xfId="0" applyFont="1" applyFill="1" applyBorder="1" applyAlignment="1">
      <alignment vertical="center" wrapText="1" shrinkToFit="1"/>
    </xf>
    <xf numFmtId="0" fontId="2" fillId="0" borderId="1" xfId="0" applyFont="1" applyFill="1" applyBorder="1" applyAlignment="1">
      <alignment vertical="center" wrapText="1" shrinkToFit="1"/>
    </xf>
    <xf numFmtId="0" fontId="19" fillId="0" borderId="1" xfId="0" applyFont="1" applyFill="1" applyBorder="1" applyAlignment="1">
      <alignment vertical="center" shrinkToFit="1"/>
    </xf>
    <xf numFmtId="0" fontId="18" fillId="0" borderId="1" xfId="0" applyFont="1" applyFill="1" applyBorder="1" applyAlignment="1">
      <alignment horizontal="left" vertical="center" wrapText="1" shrinkToFit="1"/>
    </xf>
    <xf numFmtId="0" fontId="0" fillId="0" borderId="1" xfId="0" applyFont="1" applyFill="1" applyBorder="1" applyAlignment="1">
      <alignment vertical="center" wrapText="1"/>
    </xf>
    <xf numFmtId="0" fontId="25" fillId="0" borderId="18" xfId="0" applyFont="1" applyFill="1" applyBorder="1" applyAlignment="1">
      <alignment vertical="center" shrinkToFit="1"/>
    </xf>
    <xf numFmtId="0" fontId="2" fillId="0" borderId="18" xfId="0" applyFont="1" applyFill="1" applyBorder="1" applyAlignment="1">
      <alignment vertical="center" shrinkToFit="1"/>
    </xf>
    <xf numFmtId="0" fontId="17" fillId="0" borderId="7" xfId="0" applyFont="1" applyFill="1" applyBorder="1" applyAlignment="1">
      <alignment vertical="center" wrapText="1"/>
    </xf>
    <xf numFmtId="176" fontId="2" fillId="0" borderId="1" xfId="0" applyNumberFormat="1" applyFont="1" applyFill="1" applyBorder="1" applyAlignment="1">
      <alignment vertical="center" shrinkToFit="1"/>
    </xf>
    <xf numFmtId="0" fontId="9" fillId="0" borderId="2" xfId="0" applyFont="1" applyFill="1" applyBorder="1" applyAlignment="1">
      <alignment horizontal="center" vertical="center" shrinkToFit="1"/>
    </xf>
    <xf numFmtId="0" fontId="2" fillId="5" borderId="1" xfId="0" applyFont="1" applyFill="1" applyBorder="1" applyAlignment="1">
      <alignment vertical="center" wrapText="1" shrinkToFit="1"/>
    </xf>
    <xf numFmtId="0" fontId="2" fillId="5" borderId="15" xfId="0" applyFont="1" applyFill="1" applyBorder="1" applyAlignment="1">
      <alignment horizontal="center" vertical="center" shrinkToFit="1"/>
    </xf>
    <xf numFmtId="0" fontId="2" fillId="5" borderId="15" xfId="0" applyFont="1" applyFill="1" applyBorder="1" applyAlignment="1">
      <alignment vertical="center" shrinkToFit="1"/>
    </xf>
    <xf numFmtId="0" fontId="2" fillId="5" borderId="15" xfId="0" applyFont="1" applyFill="1" applyBorder="1" applyAlignment="1">
      <alignment horizontal="left" vertical="center" shrinkToFit="1"/>
    </xf>
    <xf numFmtId="0" fontId="4" fillId="5" borderId="15" xfId="0" applyFont="1" applyFill="1" applyBorder="1" applyAlignment="1">
      <alignment horizontal="center" vertical="center" shrinkToFit="1"/>
    </xf>
    <xf numFmtId="176" fontId="2" fillId="5" borderId="15" xfId="0" applyNumberFormat="1" applyFont="1" applyFill="1" applyBorder="1" applyAlignment="1">
      <alignment horizontal="center" vertical="center" shrinkToFit="1"/>
    </xf>
    <xf numFmtId="0" fontId="2" fillId="6" borderId="1" xfId="0" applyFont="1" applyFill="1" applyBorder="1" applyAlignment="1">
      <alignment horizontal="right" vertical="center" shrinkToFit="1"/>
    </xf>
    <xf numFmtId="0" fontId="4" fillId="6" borderId="1" xfId="0" applyFont="1" applyFill="1" applyBorder="1" applyAlignment="1">
      <alignment vertical="center" shrinkToFit="1"/>
    </xf>
    <xf numFmtId="176" fontId="2" fillId="0" borderId="17" xfId="0" applyNumberFormat="1" applyFont="1" applyFill="1" applyBorder="1" applyAlignment="1">
      <alignment horizontal="center" vertical="center" shrinkToFit="1"/>
    </xf>
    <xf numFmtId="0" fontId="11" fillId="0" borderId="0" xfId="0" applyFont="1" applyFill="1" applyAlignment="1">
      <alignment horizontal="left" vertical="center" wrapText="1"/>
    </xf>
    <xf numFmtId="0" fontId="8" fillId="0" borderId="0" xfId="0" applyFont="1" applyAlignment="1">
      <alignment horizontal="right" vertical="center" wrapText="1"/>
    </xf>
    <xf numFmtId="176" fontId="7" fillId="0" borderId="0" xfId="0" applyNumberFormat="1"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center" vertical="center"/>
    </xf>
    <xf numFmtId="0" fontId="11" fillId="0" borderId="0" xfId="0" applyFont="1" applyFill="1" applyAlignment="1">
      <alignment horizontal="left" vertical="center" wrapText="1"/>
    </xf>
    <xf numFmtId="0" fontId="9" fillId="0" borderId="2" xfId="0" applyFont="1" applyFill="1" applyBorder="1" applyAlignment="1">
      <alignment horizontal="center" vertical="center" shrinkToFit="1"/>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shrinkToFit="1"/>
    </xf>
    <xf numFmtId="0" fontId="26" fillId="0"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showGridLines="0" showRowColHeaders="0" showZeros="0" showOutlineSymbols="0" topLeftCell="B3" zoomScaleNormal="4" zoomScaleSheetLayoutView="6" workbookViewId="0"/>
  </sheetViews>
  <sheetFormatPr defaultRowHeight="13.5" x14ac:dyDescent="0.15"/>
  <sheetData/>
  <phoneticPr fontId="1"/>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4"/>
  <sheetViews>
    <sheetView view="pageBreakPreview" zoomScaleNormal="120" zoomScaleSheetLayoutView="100" workbookViewId="0">
      <pane xSplit="3" ySplit="2" topLeftCell="D3" activePane="bottomRight" state="frozen"/>
      <selection activeCell="N19" sqref="N19"/>
      <selection pane="topRight" activeCell="N19" sqref="N19"/>
      <selection pane="bottomLeft" activeCell="N19" sqref="N19"/>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3" width="12.75" style="49" customWidth="1"/>
    <col min="14" max="16384" width="9" style="2"/>
  </cols>
  <sheetData>
    <row r="1" spans="1:13" ht="53.25" customHeight="1" x14ac:dyDescent="0.15">
      <c r="B1" s="6"/>
      <c r="C1" s="117" t="s">
        <v>1063</v>
      </c>
      <c r="D1" s="122">
        <v>10</v>
      </c>
      <c r="E1" s="116" t="s">
        <v>1061</v>
      </c>
      <c r="F1" s="23"/>
      <c r="G1" s="127"/>
      <c r="H1" s="25"/>
      <c r="I1" s="7"/>
      <c r="J1" s="76"/>
      <c r="K1" s="19"/>
    </row>
    <row r="2" spans="1:13" s="4" customFormat="1" ht="30" customHeight="1" x14ac:dyDescent="0.15">
      <c r="A2" s="118" t="s">
        <v>784</v>
      </c>
      <c r="B2" s="118" t="s">
        <v>775</v>
      </c>
      <c r="C2" s="118" t="s">
        <v>382</v>
      </c>
      <c r="D2" s="118" t="s">
        <v>739</v>
      </c>
      <c r="E2" s="118" t="s">
        <v>292</v>
      </c>
      <c r="F2" s="118" t="s">
        <v>385</v>
      </c>
      <c r="G2" s="118" t="s">
        <v>386</v>
      </c>
      <c r="H2" s="118" t="s">
        <v>742</v>
      </c>
      <c r="I2" s="118"/>
      <c r="J2" s="119" t="s">
        <v>72</v>
      </c>
      <c r="K2" s="20" t="s">
        <v>20</v>
      </c>
    </row>
    <row r="3" spans="1:13" ht="30" customHeight="1" x14ac:dyDescent="0.15">
      <c r="A3" s="1">
        <v>1</v>
      </c>
      <c r="B3" s="1">
        <v>53</v>
      </c>
      <c r="C3" s="3" t="s">
        <v>1327</v>
      </c>
      <c r="D3" s="1" t="s">
        <v>220</v>
      </c>
      <c r="E3" s="3" t="s">
        <v>227</v>
      </c>
      <c r="F3" s="3" t="s">
        <v>388</v>
      </c>
      <c r="G3" s="5" t="s">
        <v>538</v>
      </c>
      <c r="H3" s="120" t="str">
        <f t="shared" ref="H3:H11" si="0">IF(I3&gt;=650,"A",IF(AND(I3&lt;650,I3&gt;=500),"B",IF(AND(I3&gt;=0,I3&lt;500),IF(I3="","","C"),"")))</f>
        <v>B</v>
      </c>
      <c r="I3" s="121">
        <v>589</v>
      </c>
      <c r="J3" s="118" t="s">
        <v>328</v>
      </c>
      <c r="K3" s="20"/>
    </row>
    <row r="4" spans="1:13" ht="30" customHeight="1" x14ac:dyDescent="0.15">
      <c r="A4" s="1">
        <v>2</v>
      </c>
      <c r="B4" s="1">
        <v>47</v>
      </c>
      <c r="C4" s="3" t="s">
        <v>1322</v>
      </c>
      <c r="D4" s="1" t="s">
        <v>296</v>
      </c>
      <c r="E4" s="3" t="s">
        <v>841</v>
      </c>
      <c r="F4" s="3" t="s">
        <v>388</v>
      </c>
      <c r="G4" s="5" t="s">
        <v>1153</v>
      </c>
      <c r="H4" s="120" t="str">
        <f t="shared" si="0"/>
        <v>B</v>
      </c>
      <c r="I4" s="121">
        <v>644</v>
      </c>
      <c r="J4" s="118" t="s">
        <v>328</v>
      </c>
      <c r="K4" s="20"/>
    </row>
    <row r="5" spans="1:13" ht="30" customHeight="1" x14ac:dyDescent="0.15">
      <c r="A5" s="1">
        <v>3</v>
      </c>
      <c r="B5" s="1">
        <v>46</v>
      </c>
      <c r="C5" s="3" t="s">
        <v>1362</v>
      </c>
      <c r="D5" s="1" t="s">
        <v>48</v>
      </c>
      <c r="E5" s="3" t="s">
        <v>445</v>
      </c>
      <c r="F5" s="3" t="s">
        <v>383</v>
      </c>
      <c r="G5" s="5" t="s">
        <v>1243</v>
      </c>
      <c r="H5" s="120" t="str">
        <f t="shared" si="0"/>
        <v>B</v>
      </c>
      <c r="I5" s="121">
        <v>609</v>
      </c>
      <c r="J5" s="118" t="s">
        <v>328</v>
      </c>
      <c r="K5" s="20"/>
    </row>
    <row r="6" spans="1:13" ht="30" customHeight="1" x14ac:dyDescent="0.15">
      <c r="A6" s="1">
        <v>4</v>
      </c>
      <c r="B6" s="1">
        <v>10</v>
      </c>
      <c r="C6" s="3" t="s">
        <v>1333</v>
      </c>
      <c r="D6" s="1" t="s">
        <v>223</v>
      </c>
      <c r="E6" s="3" t="s">
        <v>341</v>
      </c>
      <c r="F6" s="3" t="s">
        <v>383</v>
      </c>
      <c r="G6" s="5" t="s">
        <v>1215</v>
      </c>
      <c r="H6" s="120" t="str">
        <f t="shared" si="0"/>
        <v>B</v>
      </c>
      <c r="I6" s="121">
        <v>584</v>
      </c>
      <c r="J6" s="118" t="s">
        <v>328</v>
      </c>
      <c r="K6" s="20"/>
    </row>
    <row r="7" spans="1:13" ht="30" customHeight="1" x14ac:dyDescent="0.15">
      <c r="A7" s="1">
        <v>5</v>
      </c>
      <c r="B7" s="1">
        <v>42</v>
      </c>
      <c r="C7" s="3" t="s">
        <v>1328</v>
      </c>
      <c r="D7" s="1" t="s">
        <v>296</v>
      </c>
      <c r="E7" s="3" t="s">
        <v>9</v>
      </c>
      <c r="F7" s="3" t="s">
        <v>383</v>
      </c>
      <c r="G7" s="5" t="s">
        <v>1151</v>
      </c>
      <c r="H7" s="120" t="str">
        <f t="shared" si="0"/>
        <v>B</v>
      </c>
      <c r="I7" s="121">
        <v>609</v>
      </c>
      <c r="J7" s="118" t="s">
        <v>328</v>
      </c>
      <c r="K7" s="20"/>
    </row>
    <row r="8" spans="1:13" ht="30" customHeight="1" x14ac:dyDescent="0.15">
      <c r="A8" s="1">
        <v>6</v>
      </c>
      <c r="B8" s="1">
        <v>49</v>
      </c>
      <c r="C8" s="3" t="s">
        <v>1307</v>
      </c>
      <c r="D8" s="1" t="s">
        <v>305</v>
      </c>
      <c r="E8" s="3" t="s">
        <v>17</v>
      </c>
      <c r="F8" s="3" t="s">
        <v>388</v>
      </c>
      <c r="G8" s="5" t="s">
        <v>1235</v>
      </c>
      <c r="H8" s="120" t="str">
        <f t="shared" si="0"/>
        <v>B</v>
      </c>
      <c r="I8" s="121">
        <v>587</v>
      </c>
      <c r="J8" s="118" t="s">
        <v>328</v>
      </c>
      <c r="K8" s="20"/>
    </row>
    <row r="9" spans="1:13" ht="30" customHeight="1" x14ac:dyDescent="0.15">
      <c r="A9" s="1">
        <v>7</v>
      </c>
      <c r="B9" s="1">
        <v>50</v>
      </c>
      <c r="C9" s="3" t="s">
        <v>1380</v>
      </c>
      <c r="D9" s="1" t="s">
        <v>305</v>
      </c>
      <c r="E9" s="3" t="s">
        <v>690</v>
      </c>
      <c r="F9" s="3" t="s">
        <v>383</v>
      </c>
      <c r="G9" s="137" t="s">
        <v>1241</v>
      </c>
      <c r="H9" s="120" t="str">
        <f t="shared" si="0"/>
        <v>B</v>
      </c>
      <c r="I9" s="121">
        <v>619</v>
      </c>
      <c r="J9" s="118" t="s">
        <v>328</v>
      </c>
      <c r="K9" s="20"/>
    </row>
    <row r="10" spans="1:13" s="27" customFormat="1" ht="30" customHeight="1" x14ac:dyDescent="0.15">
      <c r="A10" s="1">
        <v>8</v>
      </c>
      <c r="B10" s="1">
        <v>29</v>
      </c>
      <c r="C10" s="3" t="s">
        <v>1355</v>
      </c>
      <c r="D10" s="1" t="s">
        <v>118</v>
      </c>
      <c r="E10" s="3" t="s">
        <v>88</v>
      </c>
      <c r="F10" s="3" t="s">
        <v>383</v>
      </c>
      <c r="G10" s="5" t="s">
        <v>1233</v>
      </c>
      <c r="H10" s="120" t="str">
        <f t="shared" si="0"/>
        <v>B</v>
      </c>
      <c r="I10" s="121">
        <v>541</v>
      </c>
      <c r="J10" s="118" t="s">
        <v>328</v>
      </c>
      <c r="K10" s="20"/>
      <c r="L10" s="50"/>
      <c r="M10" s="50"/>
    </row>
    <row r="11" spans="1:13" s="27" customFormat="1" ht="30" customHeight="1" x14ac:dyDescent="0.15">
      <c r="A11" s="1">
        <v>9</v>
      </c>
      <c r="B11" s="1">
        <v>40</v>
      </c>
      <c r="C11" s="3" t="s">
        <v>1338</v>
      </c>
      <c r="D11" s="1" t="s">
        <v>36</v>
      </c>
      <c r="E11" s="3" t="s">
        <v>131</v>
      </c>
      <c r="F11" s="3" t="s">
        <v>383</v>
      </c>
      <c r="G11" s="5" t="s">
        <v>1239</v>
      </c>
      <c r="H11" s="120" t="str">
        <f t="shared" si="0"/>
        <v>B</v>
      </c>
      <c r="I11" s="121">
        <v>547</v>
      </c>
      <c r="J11" s="118" t="s">
        <v>328</v>
      </c>
      <c r="K11" s="20"/>
      <c r="L11" s="50"/>
      <c r="M11" s="50"/>
    </row>
    <row r="12" spans="1:13" ht="30" customHeight="1" x14ac:dyDescent="0.15">
      <c r="A12" s="1">
        <v>10</v>
      </c>
      <c r="B12" s="1">
        <v>1</v>
      </c>
      <c r="C12" s="3" t="s">
        <v>1411</v>
      </c>
      <c r="D12" s="1" t="s">
        <v>92</v>
      </c>
      <c r="E12" s="3" t="s">
        <v>68</v>
      </c>
      <c r="F12" s="3" t="s">
        <v>383</v>
      </c>
      <c r="G12" s="5" t="s">
        <v>1229</v>
      </c>
      <c r="H12" s="120" t="str">
        <f>IF(I12&gt;=650,"A",IF(AND(I12&lt;650,I12&gt;=500),"B",IF(AND(I12&gt;=0,I12&lt;500),IF(I12="","","C"),"")))</f>
        <v>B</v>
      </c>
      <c r="I12" s="121">
        <v>637</v>
      </c>
      <c r="J12" s="118" t="s">
        <v>328</v>
      </c>
      <c r="K12" s="20"/>
    </row>
    <row r="13" spans="1:13" s="27" customFormat="1" ht="30" customHeight="1" x14ac:dyDescent="0.15">
      <c r="A13" s="36"/>
      <c r="H13" s="30"/>
      <c r="I13" s="30"/>
      <c r="K13" s="29"/>
      <c r="L13" s="50"/>
      <c r="M13" s="50"/>
    </row>
    <row r="14" spans="1:13" s="27" customFormat="1" ht="30" customHeight="1" x14ac:dyDescent="0.15">
      <c r="A14" s="36"/>
      <c r="H14" s="30"/>
      <c r="I14" s="30"/>
      <c r="K14" s="29"/>
      <c r="L14" s="50"/>
      <c r="M14" s="50"/>
    </row>
    <row r="15" spans="1:13" s="27" customFormat="1" ht="30" customHeight="1" x14ac:dyDescent="0.15">
      <c r="A15" s="36"/>
      <c r="H15" s="30"/>
      <c r="I15" s="30"/>
      <c r="K15" s="29"/>
      <c r="L15" s="50"/>
      <c r="M15" s="50"/>
    </row>
    <row r="16" spans="1:13" s="27" customFormat="1" ht="30" customHeight="1" x14ac:dyDescent="0.15">
      <c r="A16" s="36"/>
      <c r="H16" s="30"/>
      <c r="I16" s="30"/>
      <c r="K16" s="29"/>
      <c r="L16" s="50"/>
      <c r="M16" s="50"/>
    </row>
    <row r="17" spans="1:13" s="27" customFormat="1" ht="30" customHeight="1" x14ac:dyDescent="0.15">
      <c r="A17" s="36"/>
      <c r="H17" s="30"/>
      <c r="I17" s="30"/>
      <c r="K17" s="29"/>
      <c r="L17" s="50"/>
      <c r="M17" s="50"/>
    </row>
    <row r="18" spans="1:13" s="27" customFormat="1" ht="30" customHeight="1" x14ac:dyDescent="0.15">
      <c r="A18" s="36"/>
      <c r="H18" s="30"/>
      <c r="I18" s="30"/>
      <c r="K18" s="29"/>
      <c r="L18" s="50"/>
      <c r="M18" s="50"/>
    </row>
    <row r="19" spans="1:13" s="27" customFormat="1" ht="30" customHeight="1" x14ac:dyDescent="0.15">
      <c r="A19" s="36"/>
      <c r="H19" s="30"/>
      <c r="I19" s="30"/>
      <c r="K19" s="29"/>
      <c r="L19" s="50"/>
      <c r="M19" s="50"/>
    </row>
    <row r="20" spans="1:13" s="27" customFormat="1" ht="30" customHeight="1" x14ac:dyDescent="0.15">
      <c r="A20" s="36"/>
      <c r="H20" s="30"/>
      <c r="I20" s="30"/>
      <c r="K20" s="29"/>
      <c r="L20" s="50"/>
      <c r="M20" s="50"/>
    </row>
    <row r="21" spans="1:13" s="27" customFormat="1" ht="30" customHeight="1" x14ac:dyDescent="0.15">
      <c r="A21" s="36"/>
      <c r="H21" s="30"/>
      <c r="I21" s="30"/>
      <c r="K21" s="29"/>
      <c r="L21" s="50"/>
      <c r="M21" s="50"/>
    </row>
    <row r="22" spans="1:13" s="27" customFormat="1" ht="30" customHeight="1" x14ac:dyDescent="0.15">
      <c r="H22" s="30"/>
      <c r="I22" s="30"/>
      <c r="K22" s="29"/>
      <c r="L22" s="50"/>
      <c r="M22" s="50"/>
    </row>
    <row r="23" spans="1:13" s="27" customFormat="1" ht="30" customHeight="1" x14ac:dyDescent="0.15">
      <c r="H23" s="30"/>
      <c r="I23" s="30"/>
      <c r="K23" s="29"/>
      <c r="L23" s="50"/>
      <c r="M23" s="50"/>
    </row>
    <row r="24" spans="1:13" s="27" customFormat="1" ht="30" customHeight="1" x14ac:dyDescent="0.15">
      <c r="H24" s="30"/>
      <c r="I24" s="30"/>
      <c r="K24" s="29"/>
      <c r="L24" s="50"/>
      <c r="M24" s="50"/>
    </row>
    <row r="25" spans="1:13" s="27" customFormat="1" ht="30" customHeight="1" x14ac:dyDescent="0.15">
      <c r="H25" s="30"/>
      <c r="I25" s="30"/>
      <c r="K25" s="29"/>
      <c r="L25" s="50"/>
      <c r="M25" s="50"/>
    </row>
    <row r="26" spans="1:13" s="27" customFormat="1" ht="30" customHeight="1" x14ac:dyDescent="0.15">
      <c r="H26" s="30"/>
      <c r="I26" s="30"/>
      <c r="K26" s="29"/>
      <c r="L26" s="50"/>
      <c r="M26" s="50"/>
    </row>
    <row r="27" spans="1:13" s="27" customFormat="1" ht="30" customHeight="1" x14ac:dyDescent="0.15">
      <c r="H27" s="30"/>
      <c r="I27" s="30"/>
      <c r="K27" s="29"/>
      <c r="L27" s="50"/>
      <c r="M27" s="50"/>
    </row>
    <row r="28" spans="1:13" s="27" customFormat="1" ht="30" customHeight="1" x14ac:dyDescent="0.15">
      <c r="H28" s="30"/>
      <c r="I28" s="30"/>
      <c r="K28" s="29"/>
      <c r="L28" s="50"/>
      <c r="M28" s="50"/>
    </row>
    <row r="29" spans="1:13" s="27" customFormat="1" ht="30" customHeight="1" x14ac:dyDescent="0.15">
      <c r="H29" s="30"/>
      <c r="I29" s="30"/>
      <c r="K29" s="29"/>
      <c r="L29" s="50"/>
      <c r="M29" s="50"/>
    </row>
    <row r="30" spans="1:13" s="27" customFormat="1" ht="30" customHeight="1" x14ac:dyDescent="0.15">
      <c r="H30" s="30"/>
      <c r="I30" s="30"/>
      <c r="K30" s="29"/>
      <c r="L30" s="50"/>
      <c r="M30" s="50"/>
    </row>
    <row r="31" spans="1:13" s="27" customFormat="1" ht="30" customHeight="1" x14ac:dyDescent="0.15">
      <c r="H31" s="30"/>
      <c r="I31" s="30"/>
      <c r="K31" s="29"/>
      <c r="L31" s="50"/>
      <c r="M31" s="50"/>
    </row>
    <row r="32" spans="1:13" s="27" customFormat="1" ht="30" customHeight="1" x14ac:dyDescent="0.15">
      <c r="H32" s="30"/>
      <c r="I32" s="30"/>
      <c r="K32" s="29"/>
      <c r="L32" s="50"/>
      <c r="M32" s="50"/>
    </row>
    <row r="33" spans="8:13" s="27" customFormat="1" ht="30" customHeight="1" x14ac:dyDescent="0.15">
      <c r="H33" s="30"/>
      <c r="I33" s="30"/>
      <c r="K33" s="29"/>
      <c r="L33" s="50"/>
      <c r="M33" s="50"/>
    </row>
    <row r="34" spans="8:13" s="27" customFormat="1" ht="30" customHeight="1" x14ac:dyDescent="0.15">
      <c r="H34" s="30"/>
      <c r="I34" s="30"/>
      <c r="K34" s="29"/>
      <c r="L34" s="50"/>
      <c r="M34" s="50"/>
    </row>
    <row r="35" spans="8:13" s="27" customFormat="1" ht="30" customHeight="1" x14ac:dyDescent="0.15">
      <c r="H35" s="30"/>
      <c r="I35" s="30"/>
      <c r="K35" s="29"/>
      <c r="L35" s="50"/>
      <c r="M35" s="50"/>
    </row>
    <row r="36" spans="8:13" s="27" customFormat="1" ht="30" customHeight="1" x14ac:dyDescent="0.15">
      <c r="H36" s="30"/>
      <c r="I36" s="30"/>
      <c r="K36" s="29"/>
      <c r="L36" s="50"/>
      <c r="M36" s="50"/>
    </row>
    <row r="37" spans="8:13" s="27" customFormat="1" ht="30" customHeight="1" x14ac:dyDescent="0.15">
      <c r="H37" s="30"/>
      <c r="I37" s="30"/>
      <c r="K37" s="29"/>
      <c r="L37" s="50"/>
      <c r="M37" s="50"/>
    </row>
    <row r="38" spans="8:13" s="27" customFormat="1" ht="20.25" customHeight="1" x14ac:dyDescent="0.15">
      <c r="H38" s="30"/>
      <c r="I38" s="30"/>
      <c r="K38" s="29"/>
      <c r="L38" s="50"/>
      <c r="M38" s="50"/>
    </row>
    <row r="39" spans="8:13" s="27" customFormat="1" ht="20.25" customHeight="1" x14ac:dyDescent="0.15">
      <c r="H39" s="30"/>
      <c r="I39" s="30"/>
      <c r="K39" s="29"/>
      <c r="L39" s="50"/>
      <c r="M39" s="50"/>
    </row>
    <row r="40" spans="8:13" s="27" customFormat="1" ht="20.25" customHeight="1" x14ac:dyDescent="0.15">
      <c r="H40" s="30"/>
      <c r="I40" s="30"/>
      <c r="K40" s="29"/>
      <c r="L40" s="50"/>
      <c r="M40" s="50"/>
    </row>
    <row r="41" spans="8:13" s="27" customFormat="1" ht="20.25" customHeight="1" x14ac:dyDescent="0.15">
      <c r="H41" s="30"/>
      <c r="I41" s="30"/>
      <c r="K41" s="29"/>
      <c r="L41" s="50"/>
      <c r="M41" s="50"/>
    </row>
    <row r="42" spans="8:13" s="27" customFormat="1" ht="20.25" customHeight="1" x14ac:dyDescent="0.15">
      <c r="H42" s="30"/>
      <c r="I42" s="30"/>
      <c r="K42" s="29"/>
      <c r="L42" s="50"/>
      <c r="M42" s="50"/>
    </row>
    <row r="43" spans="8:13" s="27" customFormat="1" ht="20.25" customHeight="1" x14ac:dyDescent="0.15">
      <c r="H43" s="30"/>
      <c r="I43" s="30"/>
      <c r="K43" s="29"/>
      <c r="L43" s="50"/>
      <c r="M43" s="50"/>
    </row>
    <row r="44" spans="8:13" s="27" customFormat="1" ht="20.25" customHeight="1" x14ac:dyDescent="0.15">
      <c r="H44" s="30"/>
      <c r="I44" s="30"/>
      <c r="K44" s="29"/>
      <c r="L44" s="50"/>
      <c r="M44" s="50"/>
    </row>
  </sheetData>
  <autoFilter ref="A2:K2">
    <sortState ref="A3:K12">
      <sortCondition descending="1" ref="I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7"/>
  <sheetViews>
    <sheetView view="pageBreakPreview" zoomScaleNormal="120" zoomScaleSheetLayoutView="100" workbookViewId="0">
      <pane xSplit="3" ySplit="2" topLeftCell="D3" activePane="bottomRight" state="frozen"/>
      <selection activeCell="N19" sqref="N19"/>
      <selection pane="topRight" activeCell="N19" sqref="N19"/>
      <selection pane="bottomLeft" activeCell="N19" sqref="N19"/>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3" width="12.75" style="49" customWidth="1"/>
    <col min="14" max="16384" width="9" style="2"/>
  </cols>
  <sheetData>
    <row r="1" spans="1:13" ht="53.25" customHeight="1" x14ac:dyDescent="0.15">
      <c r="B1" s="6"/>
      <c r="C1" s="117" t="s">
        <v>1064</v>
      </c>
      <c r="D1" s="122">
        <v>2</v>
      </c>
      <c r="E1" s="116" t="s">
        <v>1061</v>
      </c>
      <c r="F1" s="23"/>
      <c r="G1" s="127"/>
      <c r="H1" s="25"/>
      <c r="I1" s="7"/>
      <c r="J1" s="76"/>
      <c r="K1" s="19"/>
    </row>
    <row r="2" spans="1:13" s="4" customFormat="1" ht="30" customHeight="1" x14ac:dyDescent="0.15">
      <c r="A2" s="118" t="s">
        <v>784</v>
      </c>
      <c r="B2" s="118" t="s">
        <v>775</v>
      </c>
      <c r="C2" s="118" t="s">
        <v>382</v>
      </c>
      <c r="D2" s="118" t="s">
        <v>739</v>
      </c>
      <c r="E2" s="118" t="s">
        <v>292</v>
      </c>
      <c r="F2" s="118" t="s">
        <v>385</v>
      </c>
      <c r="G2" s="118" t="s">
        <v>386</v>
      </c>
      <c r="H2" s="118" t="s">
        <v>742</v>
      </c>
      <c r="I2" s="118"/>
      <c r="J2" s="119" t="s">
        <v>72</v>
      </c>
      <c r="K2" s="20" t="s">
        <v>20</v>
      </c>
    </row>
    <row r="3" spans="1:13" s="27" customFormat="1" ht="30" customHeight="1" x14ac:dyDescent="0.15">
      <c r="A3" s="1">
        <v>1</v>
      </c>
      <c r="B3" s="1">
        <v>13</v>
      </c>
      <c r="C3" s="3" t="s">
        <v>1414</v>
      </c>
      <c r="D3" s="1" t="s">
        <v>78</v>
      </c>
      <c r="E3" s="3" t="s">
        <v>865</v>
      </c>
      <c r="F3" s="3" t="s">
        <v>383</v>
      </c>
      <c r="G3" s="5" t="s">
        <v>1216</v>
      </c>
      <c r="H3" s="120" t="str">
        <f>IF(I3&gt;=650,"A",IF(AND(I3&lt;650,I3&gt;=500),"B",IF(AND(I3&gt;=0,I3&lt;500),IF(I3="","","C"),"")))</f>
        <v>C</v>
      </c>
      <c r="I3" s="121">
        <v>477</v>
      </c>
      <c r="J3" s="118" t="s">
        <v>328</v>
      </c>
      <c r="K3" s="20"/>
      <c r="L3" s="50"/>
      <c r="M3" s="50"/>
    </row>
    <row r="4" spans="1:13" ht="30" customHeight="1" x14ac:dyDescent="0.15">
      <c r="A4" s="1">
        <v>2</v>
      </c>
      <c r="B4" s="123">
        <v>28</v>
      </c>
      <c r="C4" s="124" t="s">
        <v>1402</v>
      </c>
      <c r="D4" s="123" t="s">
        <v>220</v>
      </c>
      <c r="E4" s="124" t="s">
        <v>1029</v>
      </c>
      <c r="F4" s="124" t="s">
        <v>388</v>
      </c>
      <c r="G4" s="154" t="s">
        <v>1238</v>
      </c>
      <c r="H4" s="125" t="str">
        <f>IF(I4&gt;=650,"A",IF(AND(I4&lt;650,I4&gt;=500),"B",IF(AND(I4&gt;=0,I4&lt;500),IF(I4="","","C"),"")))</f>
        <v/>
      </c>
      <c r="I4" s="124"/>
      <c r="J4" s="123" t="s">
        <v>328</v>
      </c>
      <c r="K4" s="126" t="s">
        <v>868</v>
      </c>
    </row>
    <row r="5" spans="1:13" s="27" customFormat="1" ht="30" customHeight="1" x14ac:dyDescent="0.15">
      <c r="A5" s="36"/>
      <c r="H5" s="30"/>
      <c r="I5" s="30"/>
      <c r="K5" s="29"/>
      <c r="L5" s="50"/>
      <c r="M5" s="50"/>
    </row>
    <row r="6" spans="1:13" s="27" customFormat="1" ht="30" customHeight="1" x14ac:dyDescent="0.15">
      <c r="A6" s="36"/>
      <c r="C6" s="109"/>
      <c r="E6" s="186" t="s">
        <v>1109</v>
      </c>
      <c r="F6" s="186"/>
      <c r="G6" s="186"/>
      <c r="H6" s="186"/>
      <c r="I6" s="186"/>
      <c r="J6" s="186"/>
      <c r="K6" s="29"/>
      <c r="L6" s="50"/>
      <c r="M6" s="50"/>
    </row>
    <row r="7" spans="1:13" s="27" customFormat="1" ht="30" customHeight="1" x14ac:dyDescent="0.15">
      <c r="A7" s="36"/>
      <c r="H7" s="30"/>
      <c r="I7" s="30"/>
      <c r="K7" s="29"/>
      <c r="L7" s="50"/>
      <c r="M7" s="50"/>
    </row>
    <row r="8" spans="1:13" s="27" customFormat="1" ht="30" customHeight="1" x14ac:dyDescent="0.15">
      <c r="A8" s="36"/>
      <c r="H8" s="30"/>
      <c r="I8" s="30"/>
      <c r="K8" s="29"/>
      <c r="L8" s="50"/>
      <c r="M8" s="50"/>
    </row>
    <row r="9" spans="1:13" s="27" customFormat="1" ht="30" customHeight="1" x14ac:dyDescent="0.15">
      <c r="A9" s="36"/>
      <c r="H9" s="30"/>
      <c r="I9" s="30"/>
      <c r="K9" s="29"/>
      <c r="L9" s="50"/>
      <c r="M9" s="50"/>
    </row>
    <row r="10" spans="1:13" s="27" customFormat="1" ht="30" customHeight="1" x14ac:dyDescent="0.15">
      <c r="A10" s="36"/>
      <c r="H10" s="30"/>
      <c r="I10" s="30"/>
      <c r="K10" s="29"/>
      <c r="L10" s="50"/>
      <c r="M10" s="50"/>
    </row>
    <row r="11" spans="1:13" s="27" customFormat="1" ht="30" customHeight="1" x14ac:dyDescent="0.15">
      <c r="A11" s="36"/>
      <c r="H11" s="30"/>
      <c r="I11" s="30"/>
      <c r="K11" s="29"/>
      <c r="L11" s="50"/>
      <c r="M11" s="50"/>
    </row>
    <row r="12" spans="1:13" s="27" customFormat="1" ht="30" customHeight="1" x14ac:dyDescent="0.15">
      <c r="A12" s="36"/>
      <c r="H12" s="30"/>
      <c r="I12" s="30"/>
      <c r="K12" s="29"/>
      <c r="L12" s="50"/>
      <c r="M12" s="50"/>
    </row>
    <row r="13" spans="1:13" s="27" customFormat="1" ht="30" customHeight="1" x14ac:dyDescent="0.15">
      <c r="A13" s="36"/>
      <c r="H13" s="30"/>
      <c r="I13" s="30"/>
      <c r="K13" s="29"/>
      <c r="L13" s="50"/>
      <c r="M13" s="50"/>
    </row>
    <row r="14" spans="1:13" s="27" customFormat="1" ht="30" customHeight="1" x14ac:dyDescent="0.15">
      <c r="A14" s="36"/>
      <c r="H14" s="30"/>
      <c r="I14" s="30"/>
      <c r="K14" s="29"/>
      <c r="L14" s="50"/>
      <c r="M14" s="50"/>
    </row>
    <row r="15" spans="1:13" s="27" customFormat="1" ht="30" customHeight="1" x14ac:dyDescent="0.15">
      <c r="H15" s="30"/>
      <c r="I15" s="30"/>
      <c r="K15" s="29"/>
      <c r="L15" s="50"/>
      <c r="M15" s="50"/>
    </row>
    <row r="16" spans="1:13" s="27" customFormat="1" ht="30" customHeight="1" x14ac:dyDescent="0.15">
      <c r="H16" s="30"/>
      <c r="I16" s="30"/>
      <c r="K16" s="29"/>
      <c r="L16" s="50"/>
      <c r="M16" s="50"/>
    </row>
    <row r="17" spans="8:13" s="27" customFormat="1" ht="30" customHeight="1" x14ac:dyDescent="0.15">
      <c r="H17" s="30"/>
      <c r="I17" s="30"/>
      <c r="K17" s="29"/>
      <c r="L17" s="50"/>
      <c r="M17" s="50"/>
    </row>
    <row r="18" spans="8:13" s="27" customFormat="1" ht="30" customHeight="1" x14ac:dyDescent="0.15">
      <c r="H18" s="30"/>
      <c r="I18" s="30"/>
      <c r="K18" s="29"/>
      <c r="L18" s="50"/>
      <c r="M18" s="50"/>
    </row>
    <row r="19" spans="8:13" s="27" customFormat="1" ht="30" customHeight="1" x14ac:dyDescent="0.15">
      <c r="H19" s="30"/>
      <c r="I19" s="30"/>
      <c r="K19" s="29"/>
      <c r="L19" s="50"/>
      <c r="M19" s="50"/>
    </row>
    <row r="20" spans="8:13" s="27" customFormat="1" ht="30" customHeight="1" x14ac:dyDescent="0.15">
      <c r="H20" s="30"/>
      <c r="I20" s="30"/>
      <c r="K20" s="29"/>
      <c r="L20" s="50"/>
      <c r="M20" s="50"/>
    </row>
    <row r="21" spans="8:13" s="27" customFormat="1" ht="30" customHeight="1" x14ac:dyDescent="0.15">
      <c r="H21" s="30"/>
      <c r="I21" s="30"/>
      <c r="K21" s="29"/>
      <c r="L21" s="50"/>
      <c r="M21" s="50"/>
    </row>
    <row r="22" spans="8:13" s="27" customFormat="1" ht="30" customHeight="1" x14ac:dyDescent="0.15">
      <c r="H22" s="30"/>
      <c r="I22" s="30"/>
      <c r="K22" s="29"/>
      <c r="L22" s="50"/>
      <c r="M22" s="50"/>
    </row>
    <row r="23" spans="8:13" s="27" customFormat="1" ht="30" customHeight="1" x14ac:dyDescent="0.15">
      <c r="H23" s="30"/>
      <c r="I23" s="30"/>
      <c r="K23" s="29"/>
      <c r="L23" s="50"/>
      <c r="M23" s="50"/>
    </row>
    <row r="24" spans="8:13" s="27" customFormat="1" ht="30" customHeight="1" x14ac:dyDescent="0.15">
      <c r="H24" s="30"/>
      <c r="I24" s="30"/>
      <c r="K24" s="29"/>
      <c r="L24" s="50"/>
      <c r="M24" s="50"/>
    </row>
    <row r="25" spans="8:13" s="27" customFormat="1" ht="30" customHeight="1" x14ac:dyDescent="0.15">
      <c r="H25" s="30"/>
      <c r="I25" s="30"/>
      <c r="K25" s="29"/>
      <c r="L25" s="50"/>
      <c r="M25" s="50"/>
    </row>
    <row r="26" spans="8:13" s="27" customFormat="1" ht="30" customHeight="1" x14ac:dyDescent="0.15">
      <c r="H26" s="30"/>
      <c r="I26" s="30"/>
      <c r="K26" s="29"/>
      <c r="L26" s="50"/>
      <c r="M26" s="50"/>
    </row>
    <row r="27" spans="8:13" s="27" customFormat="1" ht="30" customHeight="1" x14ac:dyDescent="0.15">
      <c r="H27" s="30"/>
      <c r="I27" s="30"/>
      <c r="K27" s="29"/>
      <c r="L27" s="50"/>
      <c r="M27" s="50"/>
    </row>
    <row r="28" spans="8:13" s="27" customFormat="1" ht="30" customHeight="1" x14ac:dyDescent="0.15">
      <c r="H28" s="30"/>
      <c r="I28" s="30"/>
      <c r="K28" s="29"/>
      <c r="L28" s="50"/>
      <c r="M28" s="50"/>
    </row>
    <row r="29" spans="8:13" s="27" customFormat="1" ht="30" customHeight="1" x14ac:dyDescent="0.15">
      <c r="H29" s="30"/>
      <c r="I29" s="30"/>
      <c r="K29" s="29"/>
      <c r="L29" s="50"/>
      <c r="M29" s="50"/>
    </row>
    <row r="30" spans="8:13" s="27" customFormat="1" ht="30" customHeight="1" x14ac:dyDescent="0.15">
      <c r="H30" s="30"/>
      <c r="I30" s="30"/>
      <c r="K30" s="29"/>
      <c r="L30" s="50"/>
      <c r="M30" s="50"/>
    </row>
    <row r="31" spans="8:13" s="27" customFormat="1" ht="20.25" customHeight="1" x14ac:dyDescent="0.15">
      <c r="H31" s="30"/>
      <c r="I31" s="30"/>
      <c r="K31" s="29"/>
      <c r="L31" s="50"/>
      <c r="M31" s="50"/>
    </row>
    <row r="32" spans="8:13" s="27" customFormat="1" ht="20.25" customHeight="1" x14ac:dyDescent="0.15">
      <c r="H32" s="30"/>
      <c r="I32" s="30"/>
      <c r="K32" s="29"/>
      <c r="L32" s="50"/>
      <c r="M32" s="50"/>
    </row>
    <row r="33" spans="8:13" s="27" customFormat="1" ht="20.25" customHeight="1" x14ac:dyDescent="0.15">
      <c r="H33" s="30"/>
      <c r="I33" s="30"/>
      <c r="K33" s="29"/>
      <c r="L33" s="50"/>
      <c r="M33" s="50"/>
    </row>
    <row r="34" spans="8:13" s="27" customFormat="1" ht="20.25" customHeight="1" x14ac:dyDescent="0.15">
      <c r="H34" s="30"/>
      <c r="I34" s="30"/>
      <c r="K34" s="29"/>
      <c r="L34" s="50"/>
      <c r="M34" s="50"/>
    </row>
    <row r="35" spans="8:13" s="27" customFormat="1" ht="20.25" customHeight="1" x14ac:dyDescent="0.15">
      <c r="H35" s="30"/>
      <c r="I35" s="30"/>
      <c r="K35" s="29"/>
      <c r="L35" s="50"/>
      <c r="M35" s="50"/>
    </row>
    <row r="36" spans="8:13" s="27" customFormat="1" ht="20.25" customHeight="1" x14ac:dyDescent="0.15">
      <c r="H36" s="30"/>
      <c r="I36" s="30"/>
      <c r="K36" s="29"/>
      <c r="L36" s="50"/>
      <c r="M36" s="50"/>
    </row>
    <row r="37" spans="8:13" s="27" customFormat="1" ht="20.25" customHeight="1" x14ac:dyDescent="0.15">
      <c r="H37" s="30"/>
      <c r="I37" s="30"/>
      <c r="K37" s="29"/>
      <c r="L37" s="50"/>
      <c r="M37" s="50"/>
    </row>
  </sheetData>
  <autoFilter ref="A2:K2">
    <sortState ref="A3:L6">
      <sortCondition descending="1" ref="I2"/>
    </sortState>
  </autoFilter>
  <mergeCells count="1">
    <mergeCell ref="E6:J6"/>
  </mergeCells>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2"/>
  <sheetViews>
    <sheetView view="pageBreakPreview" zoomScaleNormal="120" zoomScaleSheetLayoutView="100" workbookViewId="0">
      <pane xSplit="3" ySplit="2" topLeftCell="D3" activePane="bottomRight" state="frozen"/>
      <selection activeCell="I21" sqref="I21"/>
      <selection pane="topRight" activeCell="I21" sqref="I21"/>
      <selection pane="bottomLeft" activeCell="I21" sqref="I21"/>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2" width="9" style="2"/>
    <col min="13" max="17" width="12.75" style="49" customWidth="1"/>
    <col min="18" max="16384" width="9" style="2"/>
  </cols>
  <sheetData>
    <row r="1" spans="1:18" ht="53.25" customHeight="1" x14ac:dyDescent="0.15">
      <c r="B1" s="6"/>
      <c r="C1" s="117" t="s">
        <v>1065</v>
      </c>
      <c r="D1" s="122">
        <v>13</v>
      </c>
      <c r="E1" s="116" t="s">
        <v>482</v>
      </c>
      <c r="F1" s="23"/>
      <c r="G1" s="171"/>
      <c r="H1" s="25"/>
      <c r="J1" s="76"/>
      <c r="K1" s="19"/>
    </row>
    <row r="2" spans="1:18" s="4" customFormat="1" ht="30" customHeight="1" x14ac:dyDescent="0.15">
      <c r="A2" s="118" t="s">
        <v>784</v>
      </c>
      <c r="B2" s="118" t="s">
        <v>775</v>
      </c>
      <c r="C2" s="118" t="s">
        <v>382</v>
      </c>
      <c r="D2" s="118" t="s">
        <v>739</v>
      </c>
      <c r="E2" s="118" t="s">
        <v>292</v>
      </c>
      <c r="F2" s="118" t="s">
        <v>385</v>
      </c>
      <c r="G2" s="118" t="s">
        <v>386</v>
      </c>
      <c r="H2" s="118" t="s">
        <v>748</v>
      </c>
      <c r="I2" s="118"/>
      <c r="J2" s="119" t="s">
        <v>72</v>
      </c>
      <c r="K2" s="20" t="s">
        <v>20</v>
      </c>
    </row>
    <row r="3" spans="1:18" ht="30" customHeight="1" x14ac:dyDescent="0.15">
      <c r="A3" s="1">
        <v>1</v>
      </c>
      <c r="B3" s="1">
        <v>48</v>
      </c>
      <c r="C3" s="163" t="s">
        <v>1387</v>
      </c>
      <c r="D3" s="1" t="s">
        <v>861</v>
      </c>
      <c r="E3" s="3" t="s">
        <v>862</v>
      </c>
      <c r="F3" s="3" t="s">
        <v>688</v>
      </c>
      <c r="G3" s="5" t="s">
        <v>1224</v>
      </c>
      <c r="H3" s="120" t="str">
        <f t="shared" ref="H3:H15" si="0">IF(I3&gt;=600,"A",IF(AND(I3&lt;600,I3&gt;=0),IF(I3="","","B"),""))</f>
        <v>A</v>
      </c>
      <c r="I3" s="121">
        <v>835</v>
      </c>
      <c r="J3" s="118" t="s">
        <v>76</v>
      </c>
      <c r="K3" s="20"/>
    </row>
    <row r="4" spans="1:18" ht="30" customHeight="1" x14ac:dyDescent="0.15">
      <c r="A4" s="1">
        <v>2</v>
      </c>
      <c r="B4" s="1">
        <v>20</v>
      </c>
      <c r="C4" s="3" t="s">
        <v>1353</v>
      </c>
      <c r="D4" s="1" t="s">
        <v>23</v>
      </c>
      <c r="E4" s="3" t="s">
        <v>617</v>
      </c>
      <c r="F4" s="3" t="s">
        <v>383</v>
      </c>
      <c r="G4" s="5" t="s">
        <v>1219</v>
      </c>
      <c r="H4" s="120" t="str">
        <f t="shared" si="0"/>
        <v>A</v>
      </c>
      <c r="I4" s="121">
        <v>786</v>
      </c>
      <c r="J4" s="118" t="s">
        <v>328</v>
      </c>
      <c r="K4" s="20"/>
    </row>
    <row r="5" spans="1:18" ht="30" customHeight="1" x14ac:dyDescent="0.15">
      <c r="A5" s="1">
        <v>3</v>
      </c>
      <c r="B5" s="1">
        <v>62</v>
      </c>
      <c r="C5" s="163" t="s">
        <v>1371</v>
      </c>
      <c r="D5" s="1" t="s">
        <v>522</v>
      </c>
      <c r="E5" s="3" t="s">
        <v>691</v>
      </c>
      <c r="F5" s="3" t="s">
        <v>434</v>
      </c>
      <c r="G5" s="5" t="s">
        <v>1154</v>
      </c>
      <c r="H5" s="120" t="str">
        <f t="shared" si="0"/>
        <v>A</v>
      </c>
      <c r="I5" s="121">
        <v>758</v>
      </c>
      <c r="J5" s="118" t="s">
        <v>76</v>
      </c>
      <c r="K5" s="20"/>
    </row>
    <row r="6" spans="1:18" ht="30" customHeight="1" x14ac:dyDescent="0.15">
      <c r="A6" s="1">
        <v>4</v>
      </c>
      <c r="B6" s="1">
        <v>36</v>
      </c>
      <c r="C6" s="3" t="s">
        <v>1392</v>
      </c>
      <c r="D6" s="1" t="s">
        <v>27</v>
      </c>
      <c r="E6" s="3" t="s">
        <v>107</v>
      </c>
      <c r="F6" s="3" t="s">
        <v>383</v>
      </c>
      <c r="G6" s="5" t="s">
        <v>1209</v>
      </c>
      <c r="H6" s="120" t="str">
        <f t="shared" si="0"/>
        <v>A</v>
      </c>
      <c r="I6" s="121">
        <v>741</v>
      </c>
      <c r="J6" s="118" t="s">
        <v>328</v>
      </c>
      <c r="K6" s="20"/>
    </row>
    <row r="7" spans="1:18" ht="30" customHeight="1" x14ac:dyDescent="0.15">
      <c r="A7" s="1">
        <v>5</v>
      </c>
      <c r="B7" s="1">
        <v>32</v>
      </c>
      <c r="C7" s="3" t="s">
        <v>1399</v>
      </c>
      <c r="D7" s="1" t="s">
        <v>135</v>
      </c>
      <c r="E7" s="3" t="s">
        <v>110</v>
      </c>
      <c r="F7" s="3" t="s">
        <v>383</v>
      </c>
      <c r="G7" s="5" t="s">
        <v>1207</v>
      </c>
      <c r="H7" s="120" t="str">
        <f t="shared" si="0"/>
        <v>A</v>
      </c>
      <c r="I7" s="121">
        <v>730</v>
      </c>
      <c r="J7" s="118" t="s">
        <v>76</v>
      </c>
      <c r="K7" s="20"/>
    </row>
    <row r="8" spans="1:18" ht="30" customHeight="1" x14ac:dyDescent="0.15">
      <c r="A8" s="1">
        <v>6</v>
      </c>
      <c r="B8" s="1">
        <v>37</v>
      </c>
      <c r="C8" s="3" t="s">
        <v>1389</v>
      </c>
      <c r="D8" s="1" t="s">
        <v>10</v>
      </c>
      <c r="E8" s="3" t="s">
        <v>106</v>
      </c>
      <c r="F8" s="3" t="s">
        <v>383</v>
      </c>
      <c r="G8" s="5" t="s">
        <v>1257</v>
      </c>
      <c r="H8" s="120" t="str">
        <f t="shared" si="0"/>
        <v>A</v>
      </c>
      <c r="I8" s="121">
        <v>723</v>
      </c>
      <c r="J8" s="118" t="s">
        <v>855</v>
      </c>
      <c r="K8" s="20"/>
    </row>
    <row r="9" spans="1:18" ht="30" customHeight="1" x14ac:dyDescent="0.15">
      <c r="A9" s="1">
        <v>7</v>
      </c>
      <c r="B9" s="1">
        <v>5</v>
      </c>
      <c r="C9" s="3" t="s">
        <v>1340</v>
      </c>
      <c r="D9" s="1" t="s">
        <v>188</v>
      </c>
      <c r="E9" s="3" t="s">
        <v>336</v>
      </c>
      <c r="F9" s="3" t="s">
        <v>383</v>
      </c>
      <c r="G9" s="5" t="s">
        <v>1177</v>
      </c>
      <c r="H9" s="120" t="str">
        <f t="shared" si="0"/>
        <v>A</v>
      </c>
      <c r="I9" s="121">
        <v>715</v>
      </c>
      <c r="J9" s="118" t="s">
        <v>328</v>
      </c>
      <c r="K9" s="20"/>
    </row>
    <row r="10" spans="1:18" ht="30" customHeight="1" x14ac:dyDescent="0.15">
      <c r="A10" s="1">
        <v>8</v>
      </c>
      <c r="B10" s="1">
        <v>26</v>
      </c>
      <c r="C10" s="3" t="s">
        <v>1394</v>
      </c>
      <c r="D10" s="1" t="s">
        <v>277</v>
      </c>
      <c r="E10" s="3" t="s">
        <v>82</v>
      </c>
      <c r="F10" s="3" t="s">
        <v>383</v>
      </c>
      <c r="G10" s="5" t="s">
        <v>15</v>
      </c>
      <c r="H10" s="120" t="str">
        <f t="shared" si="0"/>
        <v>A</v>
      </c>
      <c r="I10" s="121">
        <v>709</v>
      </c>
      <c r="J10" s="118" t="s">
        <v>328</v>
      </c>
      <c r="K10" s="20"/>
    </row>
    <row r="11" spans="1:18" ht="30" customHeight="1" x14ac:dyDescent="0.15">
      <c r="A11" s="1">
        <v>9</v>
      </c>
      <c r="B11" s="1">
        <v>35</v>
      </c>
      <c r="C11" s="3" t="s">
        <v>1309</v>
      </c>
      <c r="D11" s="1" t="s">
        <v>220</v>
      </c>
      <c r="E11" s="3" t="s">
        <v>769</v>
      </c>
      <c r="F11" s="3" t="s">
        <v>388</v>
      </c>
      <c r="G11" s="5" t="s">
        <v>1232</v>
      </c>
      <c r="H11" s="120" t="str">
        <f t="shared" si="0"/>
        <v>A</v>
      </c>
      <c r="I11" s="121">
        <v>680</v>
      </c>
      <c r="J11" s="118" t="s">
        <v>328</v>
      </c>
      <c r="K11" s="20"/>
    </row>
    <row r="12" spans="1:18" ht="30" customHeight="1" x14ac:dyDescent="0.15">
      <c r="A12" s="1">
        <v>10</v>
      </c>
      <c r="B12" s="1">
        <v>56</v>
      </c>
      <c r="C12" s="3" t="s">
        <v>1315</v>
      </c>
      <c r="D12" s="1" t="s">
        <v>92</v>
      </c>
      <c r="E12" s="3" t="s">
        <v>233</v>
      </c>
      <c r="F12" s="3" t="s">
        <v>383</v>
      </c>
      <c r="G12" s="5" t="s">
        <v>737</v>
      </c>
      <c r="H12" s="120" t="str">
        <f t="shared" si="0"/>
        <v>A</v>
      </c>
      <c r="I12" s="121">
        <v>648</v>
      </c>
      <c r="J12" s="118" t="s">
        <v>328</v>
      </c>
      <c r="K12" s="20"/>
    </row>
    <row r="13" spans="1:18" ht="30" customHeight="1" x14ac:dyDescent="0.15">
      <c r="A13" s="1">
        <v>11</v>
      </c>
      <c r="B13" s="1">
        <v>33</v>
      </c>
      <c r="C13" s="3" t="s">
        <v>1360</v>
      </c>
      <c r="D13" s="1" t="s">
        <v>36</v>
      </c>
      <c r="E13" s="3" t="s">
        <v>109</v>
      </c>
      <c r="F13" s="3" t="s">
        <v>383</v>
      </c>
      <c r="G13" s="5" t="s">
        <v>1201</v>
      </c>
      <c r="H13" s="120" t="str">
        <f t="shared" si="0"/>
        <v>A</v>
      </c>
      <c r="I13" s="121">
        <v>643</v>
      </c>
      <c r="J13" s="118" t="s">
        <v>328</v>
      </c>
      <c r="K13" s="20"/>
    </row>
    <row r="14" spans="1:18" ht="30" customHeight="1" x14ac:dyDescent="0.15">
      <c r="A14" s="1">
        <v>12</v>
      </c>
      <c r="B14" s="1">
        <v>34</v>
      </c>
      <c r="C14" s="3" t="s">
        <v>1331</v>
      </c>
      <c r="D14" s="1" t="s">
        <v>149</v>
      </c>
      <c r="E14" s="3" t="s">
        <v>228</v>
      </c>
      <c r="F14" s="3" t="s">
        <v>383</v>
      </c>
      <c r="G14" s="5" t="s">
        <v>1240</v>
      </c>
      <c r="H14" s="120" t="str">
        <f t="shared" si="0"/>
        <v>A</v>
      </c>
      <c r="I14" s="121">
        <v>622</v>
      </c>
      <c r="J14" s="118" t="s">
        <v>328</v>
      </c>
      <c r="K14" s="20"/>
    </row>
    <row r="15" spans="1:18" ht="30" customHeight="1" x14ac:dyDescent="0.15">
      <c r="A15" s="1">
        <v>13</v>
      </c>
      <c r="B15" s="1">
        <v>43</v>
      </c>
      <c r="C15" s="3" t="s">
        <v>1359</v>
      </c>
      <c r="D15" s="1" t="s">
        <v>149</v>
      </c>
      <c r="E15" s="3" t="s">
        <v>225</v>
      </c>
      <c r="F15" s="3" t="s">
        <v>383</v>
      </c>
      <c r="G15" s="5" t="s">
        <v>971</v>
      </c>
      <c r="H15" s="120" t="str">
        <f t="shared" si="0"/>
        <v>A</v>
      </c>
      <c r="I15" s="121">
        <v>604</v>
      </c>
      <c r="J15" s="118" t="s">
        <v>328</v>
      </c>
      <c r="K15" s="20"/>
      <c r="R15" s="49"/>
    </row>
    <row r="19" spans="1:25" s="27" customFormat="1" ht="30" customHeight="1" x14ac:dyDescent="0.15">
      <c r="A19" s="36"/>
      <c r="H19" s="30"/>
      <c r="I19" s="30"/>
      <c r="K19" s="29"/>
      <c r="M19" s="50"/>
      <c r="N19" s="50"/>
      <c r="O19" s="50"/>
      <c r="P19" s="50"/>
      <c r="Q19" s="50"/>
    </row>
    <row r="20" spans="1:25" s="31" customFormat="1" ht="30" customHeight="1" x14ac:dyDescent="0.15">
      <c r="A20" s="36"/>
      <c r="D20" s="55" t="s">
        <v>1009</v>
      </c>
      <c r="J20" s="32"/>
      <c r="K20" s="32"/>
      <c r="N20" s="108"/>
      <c r="O20" s="108"/>
      <c r="P20" s="108"/>
      <c r="Q20" s="108"/>
      <c r="R20" s="108"/>
      <c r="S20" s="108"/>
      <c r="T20" s="108"/>
      <c r="U20" s="108"/>
      <c r="V20" s="108"/>
      <c r="W20" s="108"/>
      <c r="X20" s="108"/>
      <c r="Y20" s="108"/>
    </row>
    <row r="21" spans="1:25" s="31" customFormat="1" ht="30" customHeight="1" x14ac:dyDescent="0.15">
      <c r="A21" s="36"/>
      <c r="D21" s="115" t="s">
        <v>1008</v>
      </c>
      <c r="J21" s="32"/>
      <c r="K21" s="32"/>
      <c r="N21" s="108"/>
      <c r="O21" s="108"/>
      <c r="P21" s="108"/>
      <c r="Q21" s="108"/>
      <c r="R21" s="108"/>
      <c r="S21" s="108"/>
      <c r="T21" s="108"/>
      <c r="U21" s="108"/>
      <c r="V21" s="108"/>
      <c r="W21" s="108"/>
      <c r="X21" s="108"/>
      <c r="Y21" s="108"/>
    </row>
    <row r="22" spans="1:25" s="31" customFormat="1" ht="30" customHeight="1" x14ac:dyDescent="0.15">
      <c r="A22" s="36"/>
      <c r="J22" s="32"/>
      <c r="K22" s="32"/>
      <c r="N22" s="108"/>
      <c r="O22" s="108"/>
      <c r="P22" s="108"/>
      <c r="Q22" s="108"/>
      <c r="R22" s="108"/>
      <c r="S22" s="108"/>
      <c r="T22" s="108"/>
      <c r="U22" s="108"/>
      <c r="V22" s="108"/>
      <c r="W22" s="108"/>
      <c r="X22" s="108"/>
      <c r="Y22" s="108"/>
    </row>
    <row r="23" spans="1:25" s="31" customFormat="1" ht="30" customHeight="1" x14ac:dyDescent="0.15">
      <c r="A23" s="36"/>
      <c r="D23" s="55" t="s">
        <v>1010</v>
      </c>
      <c r="J23" s="32"/>
      <c r="K23" s="32"/>
    </row>
    <row r="24" spans="1:25" s="27" customFormat="1" ht="30" customHeight="1" x14ac:dyDescent="0.15">
      <c r="A24" s="36"/>
      <c r="B24" s="31"/>
      <c r="C24" s="31"/>
      <c r="D24" s="55" t="s">
        <v>1011</v>
      </c>
      <c r="H24" s="31"/>
      <c r="I24" s="31"/>
      <c r="J24" s="32"/>
      <c r="K24" s="32"/>
    </row>
    <row r="25" spans="1:25" s="27" customFormat="1" ht="30" customHeight="1" x14ac:dyDescent="0.15">
      <c r="H25" s="30"/>
      <c r="I25" s="30"/>
      <c r="K25" s="29"/>
      <c r="M25" s="50"/>
      <c r="N25" s="50"/>
      <c r="O25" s="50"/>
      <c r="P25" s="50"/>
      <c r="Q25" s="50"/>
    </row>
    <row r="26" spans="1:25" s="27" customFormat="1" ht="30" customHeight="1" x14ac:dyDescent="0.15">
      <c r="H26" s="30"/>
      <c r="I26" s="30"/>
      <c r="K26" s="29"/>
      <c r="M26" s="50"/>
      <c r="N26" s="50"/>
      <c r="O26" s="50"/>
      <c r="P26" s="50"/>
      <c r="Q26" s="50"/>
    </row>
    <row r="27" spans="1:25" s="27" customFormat="1" ht="30" customHeight="1" x14ac:dyDescent="0.15">
      <c r="H27" s="30"/>
      <c r="I27" s="30"/>
      <c r="K27" s="29"/>
      <c r="M27" s="50"/>
      <c r="N27" s="50"/>
      <c r="O27" s="50"/>
      <c r="P27" s="50"/>
      <c r="Q27" s="50"/>
    </row>
    <row r="28" spans="1:25" s="27" customFormat="1" ht="30" customHeight="1" x14ac:dyDescent="0.15">
      <c r="H28" s="30"/>
      <c r="I28" s="30"/>
      <c r="K28" s="29"/>
      <c r="M28" s="50"/>
      <c r="N28" s="50"/>
      <c r="O28" s="50"/>
      <c r="P28" s="50"/>
      <c r="Q28" s="50"/>
    </row>
    <row r="29" spans="1:25" s="27" customFormat="1" ht="30" customHeight="1" x14ac:dyDescent="0.15">
      <c r="H29" s="30"/>
      <c r="I29" s="30"/>
      <c r="K29" s="29"/>
      <c r="M29" s="50"/>
      <c r="N29" s="50"/>
      <c r="O29" s="50"/>
      <c r="P29" s="50"/>
      <c r="Q29" s="50"/>
    </row>
    <row r="30" spans="1:25" s="27" customFormat="1" ht="30" customHeight="1" x14ac:dyDescent="0.15">
      <c r="H30" s="30"/>
      <c r="I30" s="30"/>
      <c r="K30" s="29"/>
      <c r="M30" s="50"/>
      <c r="N30" s="50"/>
      <c r="O30" s="50"/>
      <c r="P30" s="50"/>
      <c r="Q30" s="50"/>
    </row>
    <row r="31" spans="1:25" s="27" customFormat="1" ht="30" customHeight="1" x14ac:dyDescent="0.15">
      <c r="H31" s="30"/>
      <c r="I31" s="30"/>
      <c r="K31" s="29"/>
      <c r="M31" s="50"/>
      <c r="N31" s="50"/>
      <c r="O31" s="50"/>
      <c r="P31" s="50"/>
      <c r="Q31" s="50"/>
    </row>
    <row r="32" spans="1:25" s="27" customFormat="1" ht="30" customHeight="1" x14ac:dyDescent="0.15">
      <c r="H32" s="30"/>
      <c r="I32" s="30"/>
      <c r="K32" s="29"/>
      <c r="M32" s="50"/>
      <c r="N32" s="50"/>
      <c r="O32" s="50"/>
      <c r="P32" s="50"/>
      <c r="Q32" s="50"/>
    </row>
    <row r="33" spans="8:17" s="27" customFormat="1" ht="30" customHeight="1" x14ac:dyDescent="0.15">
      <c r="H33" s="30"/>
      <c r="I33" s="30"/>
      <c r="K33" s="29"/>
      <c r="M33" s="50"/>
      <c r="N33" s="50"/>
      <c r="O33" s="50"/>
      <c r="P33" s="50"/>
      <c r="Q33" s="50"/>
    </row>
    <row r="34" spans="8:17" s="27" customFormat="1" ht="30" customHeight="1" x14ac:dyDescent="0.15">
      <c r="H34" s="30"/>
      <c r="I34" s="30"/>
      <c r="K34" s="29"/>
      <c r="M34" s="50"/>
      <c r="N34" s="50"/>
      <c r="O34" s="50"/>
      <c r="P34" s="50"/>
      <c r="Q34" s="50"/>
    </row>
    <row r="35" spans="8:17" s="27" customFormat="1" ht="30" customHeight="1" x14ac:dyDescent="0.15">
      <c r="H35" s="30"/>
      <c r="I35" s="30"/>
      <c r="K35" s="29"/>
      <c r="M35" s="50"/>
      <c r="N35" s="50"/>
      <c r="O35" s="50"/>
      <c r="P35" s="50"/>
      <c r="Q35" s="50"/>
    </row>
    <row r="36" spans="8:17" s="27" customFormat="1" ht="20.25" customHeight="1" x14ac:dyDescent="0.15">
      <c r="H36" s="30"/>
      <c r="I36" s="30"/>
      <c r="K36" s="29"/>
      <c r="M36" s="50"/>
      <c r="N36" s="50"/>
      <c r="O36" s="50"/>
      <c r="P36" s="50"/>
      <c r="Q36" s="50"/>
    </row>
    <row r="37" spans="8:17" s="27" customFormat="1" ht="20.25" customHeight="1" x14ac:dyDescent="0.15">
      <c r="H37" s="30"/>
      <c r="I37" s="30"/>
      <c r="K37" s="29"/>
      <c r="M37" s="50"/>
      <c r="N37" s="50"/>
      <c r="O37" s="50"/>
      <c r="P37" s="50"/>
      <c r="Q37" s="50"/>
    </row>
    <row r="38" spans="8:17" s="27" customFormat="1" ht="20.25" customHeight="1" x14ac:dyDescent="0.15">
      <c r="H38" s="30"/>
      <c r="I38" s="30"/>
      <c r="K38" s="29"/>
      <c r="M38" s="50"/>
      <c r="N38" s="50"/>
      <c r="O38" s="50"/>
      <c r="P38" s="50"/>
      <c r="Q38" s="50"/>
    </row>
    <row r="39" spans="8:17" s="27" customFormat="1" ht="20.25" customHeight="1" x14ac:dyDescent="0.15">
      <c r="H39" s="30"/>
      <c r="I39" s="30"/>
      <c r="K39" s="29"/>
      <c r="M39" s="50"/>
      <c r="N39" s="50"/>
      <c r="O39" s="50"/>
      <c r="P39" s="50"/>
      <c r="Q39" s="50"/>
    </row>
    <row r="40" spans="8:17" s="27" customFormat="1" ht="20.25" customHeight="1" x14ac:dyDescent="0.15">
      <c r="H40" s="30"/>
      <c r="I40" s="30"/>
      <c r="K40" s="29"/>
      <c r="M40" s="50"/>
      <c r="N40" s="50"/>
      <c r="O40" s="50"/>
      <c r="P40" s="50"/>
      <c r="Q40" s="50"/>
    </row>
    <row r="41" spans="8:17" s="27" customFormat="1" ht="20.25" customHeight="1" x14ac:dyDescent="0.15">
      <c r="H41" s="30"/>
      <c r="I41" s="30"/>
      <c r="K41" s="29"/>
      <c r="M41" s="50"/>
      <c r="N41" s="50"/>
      <c r="O41" s="50"/>
      <c r="P41" s="50"/>
      <c r="Q41" s="50"/>
    </row>
    <row r="42" spans="8:17" s="27" customFormat="1" ht="20.25" customHeight="1" x14ac:dyDescent="0.15">
      <c r="H42" s="30"/>
      <c r="I42" s="30"/>
      <c r="K42" s="29"/>
      <c r="M42" s="50"/>
      <c r="N42" s="50"/>
      <c r="O42" s="50"/>
      <c r="P42" s="50"/>
      <c r="Q42" s="50"/>
    </row>
  </sheetData>
  <autoFilter ref="A2:K2">
    <sortState ref="A3:K16">
      <sortCondition descending="1" ref="I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35"/>
  <sheetViews>
    <sheetView view="pageBreakPreview" zoomScaleNormal="120" zoomScaleSheetLayoutView="100" workbookViewId="0">
      <pane xSplit="3" ySplit="2" topLeftCell="D3" activePane="bottomRight" state="frozen"/>
      <selection activeCell="I21" sqref="I21"/>
      <selection pane="topRight" activeCell="I21" sqref="I21"/>
      <selection pane="bottomLeft" activeCell="I21" sqref="I21"/>
      <selection pane="bottomRight" activeCell="N11" sqref="N11"/>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2" width="9" style="2"/>
    <col min="13" max="18" width="12.75" style="49" customWidth="1"/>
    <col min="19" max="16384" width="9" style="2"/>
  </cols>
  <sheetData>
    <row r="1" spans="1:26" ht="53.25" customHeight="1" x14ac:dyDescent="0.15">
      <c r="B1" s="6"/>
      <c r="C1" s="117" t="s">
        <v>1066</v>
      </c>
      <c r="D1" s="122">
        <v>6</v>
      </c>
      <c r="E1" s="116" t="s">
        <v>482</v>
      </c>
      <c r="F1" s="23"/>
      <c r="G1" s="26"/>
      <c r="H1" s="25"/>
      <c r="J1" s="76"/>
      <c r="K1" s="19"/>
    </row>
    <row r="2" spans="1:26" s="4" customFormat="1" ht="30" customHeight="1" x14ac:dyDescent="0.15">
      <c r="A2" s="118" t="s">
        <v>784</v>
      </c>
      <c r="B2" s="118" t="s">
        <v>775</v>
      </c>
      <c r="C2" s="118" t="s">
        <v>382</v>
      </c>
      <c r="D2" s="118" t="s">
        <v>739</v>
      </c>
      <c r="E2" s="118" t="s">
        <v>292</v>
      </c>
      <c r="F2" s="118" t="s">
        <v>385</v>
      </c>
      <c r="G2" s="118" t="s">
        <v>386</v>
      </c>
      <c r="H2" s="118" t="s">
        <v>748</v>
      </c>
      <c r="I2" s="118"/>
      <c r="J2" s="119" t="s">
        <v>72</v>
      </c>
      <c r="K2" s="20" t="s">
        <v>20</v>
      </c>
    </row>
    <row r="3" spans="1:26" ht="30" customHeight="1" x14ac:dyDescent="0.15">
      <c r="A3" s="1">
        <v>1</v>
      </c>
      <c r="B3" s="1">
        <v>63</v>
      </c>
      <c r="C3" s="3" t="s">
        <v>1324</v>
      </c>
      <c r="D3" s="1" t="s">
        <v>134</v>
      </c>
      <c r="E3" s="3" t="s">
        <v>767</v>
      </c>
      <c r="F3" s="3" t="s">
        <v>383</v>
      </c>
      <c r="G3" s="5" t="s">
        <v>1236</v>
      </c>
      <c r="H3" s="120" t="str">
        <f t="shared" ref="H3:H9" si="0">IF(I3&gt;=600,"A",IF(AND(I3&lt;600,I3&gt;=0),IF(I3="","","B"),""))</f>
        <v>B</v>
      </c>
      <c r="I3" s="121">
        <v>599</v>
      </c>
      <c r="J3" s="118" t="s">
        <v>328</v>
      </c>
      <c r="K3" s="20"/>
      <c r="R3" s="2"/>
    </row>
    <row r="4" spans="1:26" ht="30" customHeight="1" x14ac:dyDescent="0.15">
      <c r="A4" s="1">
        <v>2</v>
      </c>
      <c r="B4" s="1">
        <v>24</v>
      </c>
      <c r="C4" s="3" t="s">
        <v>1415</v>
      </c>
      <c r="D4" s="1" t="s">
        <v>220</v>
      </c>
      <c r="E4" s="3" t="s">
        <v>692</v>
      </c>
      <c r="F4" s="3" t="s">
        <v>383</v>
      </c>
      <c r="G4" s="5" t="s">
        <v>1212</v>
      </c>
      <c r="H4" s="120" t="str">
        <f t="shared" si="0"/>
        <v>B</v>
      </c>
      <c r="I4" s="121">
        <v>592</v>
      </c>
      <c r="J4" s="118" t="s">
        <v>328</v>
      </c>
      <c r="K4" s="20"/>
      <c r="M4" s="2"/>
      <c r="N4" s="2"/>
      <c r="O4" s="2"/>
      <c r="P4" s="2"/>
      <c r="Q4" s="2"/>
      <c r="R4" s="2"/>
    </row>
    <row r="5" spans="1:26" ht="30" customHeight="1" x14ac:dyDescent="0.15">
      <c r="A5" s="1">
        <v>3</v>
      </c>
      <c r="B5" s="1">
        <v>53</v>
      </c>
      <c r="C5" s="3" t="s">
        <v>1327</v>
      </c>
      <c r="D5" s="1" t="s">
        <v>220</v>
      </c>
      <c r="E5" s="3" t="s">
        <v>227</v>
      </c>
      <c r="F5" s="3" t="s">
        <v>388</v>
      </c>
      <c r="G5" s="5" t="s">
        <v>538</v>
      </c>
      <c r="H5" s="120" t="str">
        <f t="shared" si="0"/>
        <v>B</v>
      </c>
      <c r="I5" s="121">
        <v>584</v>
      </c>
      <c r="J5" s="118" t="s">
        <v>328</v>
      </c>
      <c r="K5" s="20"/>
      <c r="R5" s="2"/>
    </row>
    <row r="6" spans="1:26" ht="30" customHeight="1" x14ac:dyDescent="0.15">
      <c r="A6" s="1">
        <v>4</v>
      </c>
      <c r="B6" s="1">
        <v>10</v>
      </c>
      <c r="C6" s="3" t="s">
        <v>1333</v>
      </c>
      <c r="D6" s="1" t="s">
        <v>223</v>
      </c>
      <c r="E6" s="3" t="s">
        <v>341</v>
      </c>
      <c r="F6" s="3" t="s">
        <v>383</v>
      </c>
      <c r="G6" s="5" t="s">
        <v>1215</v>
      </c>
      <c r="H6" s="120" t="str">
        <f t="shared" si="0"/>
        <v>B</v>
      </c>
      <c r="I6" s="121">
        <v>584</v>
      </c>
      <c r="J6" s="118" t="s">
        <v>328</v>
      </c>
      <c r="K6" s="20"/>
      <c r="L6" s="49"/>
      <c r="N6" s="2"/>
      <c r="O6" s="2"/>
      <c r="P6" s="2"/>
      <c r="Q6" s="2"/>
      <c r="R6" s="2"/>
    </row>
    <row r="7" spans="1:26" ht="30" customHeight="1" x14ac:dyDescent="0.15">
      <c r="A7" s="1">
        <v>5</v>
      </c>
      <c r="B7" s="1">
        <v>40</v>
      </c>
      <c r="C7" s="3" t="s">
        <v>1338</v>
      </c>
      <c r="D7" s="1" t="s">
        <v>36</v>
      </c>
      <c r="E7" s="3" t="s">
        <v>131</v>
      </c>
      <c r="F7" s="3" t="s">
        <v>383</v>
      </c>
      <c r="G7" s="5" t="s">
        <v>1239</v>
      </c>
      <c r="H7" s="120" t="str">
        <f t="shared" si="0"/>
        <v>B</v>
      </c>
      <c r="I7" s="121">
        <v>532</v>
      </c>
      <c r="J7" s="118" t="s">
        <v>328</v>
      </c>
      <c r="K7" s="20"/>
      <c r="R7" s="2"/>
    </row>
    <row r="8" spans="1:26" ht="30" customHeight="1" x14ac:dyDescent="0.15">
      <c r="A8" s="1">
        <v>6</v>
      </c>
      <c r="B8" s="123">
        <v>60</v>
      </c>
      <c r="C8" s="124" t="s">
        <v>1375</v>
      </c>
      <c r="D8" s="123" t="s">
        <v>1455</v>
      </c>
      <c r="E8" s="124" t="s">
        <v>1265</v>
      </c>
      <c r="F8" s="124" t="s">
        <v>383</v>
      </c>
      <c r="G8" s="154" t="s">
        <v>1456</v>
      </c>
      <c r="H8" s="125" t="str">
        <f t="shared" ref="H8" si="1">IF(I8&gt;=600,"A",IF(AND(I8&lt;600,I8&gt;=0),IF(I8="","","B"),""))</f>
        <v/>
      </c>
      <c r="I8" s="124"/>
      <c r="J8" s="123" t="s">
        <v>328</v>
      </c>
      <c r="K8" s="126" t="s">
        <v>868</v>
      </c>
      <c r="R8" s="2"/>
    </row>
    <row r="9" spans="1:26" s="27" customFormat="1" ht="30" customHeight="1" x14ac:dyDescent="0.15">
      <c r="A9" s="1">
        <v>7</v>
      </c>
      <c r="B9" s="123">
        <v>59</v>
      </c>
      <c r="C9" s="124" t="s">
        <v>1108</v>
      </c>
      <c r="D9" s="123" t="s">
        <v>92</v>
      </c>
      <c r="E9" s="124" t="s">
        <v>1256</v>
      </c>
      <c r="F9" s="124" t="s">
        <v>1107</v>
      </c>
      <c r="G9" s="154" t="s">
        <v>1254</v>
      </c>
      <c r="H9" s="125" t="str">
        <f t="shared" si="0"/>
        <v/>
      </c>
      <c r="I9" s="124"/>
      <c r="J9" s="123" t="s">
        <v>328</v>
      </c>
      <c r="K9" s="126" t="s">
        <v>868</v>
      </c>
      <c r="M9" s="50"/>
      <c r="N9" s="50"/>
      <c r="O9" s="50"/>
      <c r="P9" s="50"/>
      <c r="Q9" s="50"/>
      <c r="R9" s="50"/>
    </row>
    <row r="10" spans="1:26" s="27" customFormat="1" ht="30" customHeight="1" x14ac:dyDescent="0.15">
      <c r="A10" s="36"/>
      <c r="B10" s="36"/>
      <c r="C10" s="167"/>
      <c r="D10" s="159"/>
      <c r="E10" s="160"/>
      <c r="F10" s="160"/>
      <c r="G10" s="161"/>
      <c r="H10" s="7"/>
      <c r="I10" s="37"/>
      <c r="J10" s="36"/>
      <c r="K10" s="19"/>
      <c r="M10" s="50"/>
      <c r="N10" s="50"/>
      <c r="O10" s="50"/>
      <c r="P10" s="50"/>
      <c r="Q10" s="50"/>
      <c r="R10" s="50"/>
    </row>
    <row r="11" spans="1:26" s="27" customFormat="1" ht="30" customHeight="1" x14ac:dyDescent="0.15">
      <c r="A11" s="36"/>
      <c r="B11" s="36"/>
      <c r="C11" s="109"/>
      <c r="E11" s="186" t="s">
        <v>870</v>
      </c>
      <c r="F11" s="186"/>
      <c r="G11" s="186"/>
      <c r="H11" s="186"/>
      <c r="I11" s="186"/>
      <c r="J11" s="186"/>
      <c r="K11" s="19"/>
      <c r="M11" s="50"/>
      <c r="N11" s="50"/>
      <c r="O11" s="50"/>
      <c r="P11" s="50"/>
      <c r="Q11" s="50"/>
      <c r="R11" s="50"/>
    </row>
    <row r="12" spans="1:26" s="27" customFormat="1" ht="30" customHeight="1" x14ac:dyDescent="0.15">
      <c r="A12" s="36"/>
      <c r="B12" s="36"/>
      <c r="C12" s="37"/>
      <c r="D12" s="36"/>
      <c r="E12" s="37"/>
      <c r="F12" s="37"/>
      <c r="G12" s="38"/>
      <c r="H12" s="7"/>
      <c r="I12" s="37"/>
      <c r="J12" s="36"/>
      <c r="K12" s="19"/>
      <c r="M12" s="50"/>
      <c r="N12" s="50"/>
      <c r="O12" s="50"/>
      <c r="P12" s="50"/>
      <c r="Q12" s="50"/>
      <c r="R12" s="50"/>
    </row>
    <row r="13" spans="1:26" s="31" customFormat="1" ht="30" customHeight="1" x14ac:dyDescent="0.15">
      <c r="A13" s="36"/>
      <c r="D13" s="55" t="s">
        <v>1009</v>
      </c>
      <c r="J13" s="32"/>
      <c r="K13" s="32"/>
      <c r="O13" s="108"/>
      <c r="P13" s="108"/>
      <c r="Q13" s="108"/>
      <c r="R13" s="108"/>
      <c r="S13" s="108"/>
      <c r="T13" s="108"/>
      <c r="U13" s="108"/>
      <c r="V13" s="108"/>
      <c r="W13" s="108"/>
      <c r="X13" s="108"/>
      <c r="Y13" s="108"/>
      <c r="Z13" s="108"/>
    </row>
    <row r="14" spans="1:26" s="31" customFormat="1" ht="30" customHeight="1" x14ac:dyDescent="0.15">
      <c r="A14" s="36"/>
      <c r="D14" s="115" t="s">
        <v>1008</v>
      </c>
      <c r="J14" s="32"/>
      <c r="K14" s="32"/>
      <c r="O14" s="108"/>
      <c r="P14" s="108"/>
      <c r="Q14" s="108"/>
      <c r="R14" s="108"/>
      <c r="S14" s="108"/>
      <c r="T14" s="108"/>
      <c r="U14" s="108"/>
      <c r="V14" s="108"/>
      <c r="W14" s="108"/>
      <c r="X14" s="108"/>
      <c r="Y14" s="108"/>
      <c r="Z14" s="108"/>
    </row>
    <row r="15" spans="1:26" s="31" customFormat="1" ht="30" customHeight="1" x14ac:dyDescent="0.15">
      <c r="A15" s="36"/>
      <c r="J15" s="32"/>
      <c r="K15" s="32"/>
      <c r="O15" s="108"/>
      <c r="P15" s="108"/>
      <c r="Q15" s="108"/>
      <c r="R15" s="108"/>
      <c r="S15" s="108"/>
      <c r="T15" s="108"/>
      <c r="U15" s="108"/>
      <c r="V15" s="108"/>
      <c r="W15" s="108"/>
      <c r="X15" s="108"/>
      <c r="Y15" s="108"/>
      <c r="Z15" s="108"/>
    </row>
    <row r="16" spans="1:26" s="31" customFormat="1" ht="30" customHeight="1" x14ac:dyDescent="0.15">
      <c r="A16" s="36"/>
      <c r="D16" s="55" t="s">
        <v>1010</v>
      </c>
      <c r="J16" s="32"/>
      <c r="K16" s="32"/>
    </row>
    <row r="17" spans="1:18" s="27" customFormat="1" ht="30" customHeight="1" x14ac:dyDescent="0.15">
      <c r="A17" s="36"/>
      <c r="B17" s="31"/>
      <c r="C17" s="31"/>
      <c r="D17" s="55" t="s">
        <v>1011</v>
      </c>
      <c r="H17" s="31"/>
      <c r="I17" s="31"/>
      <c r="J17" s="32"/>
      <c r="K17" s="32"/>
    </row>
    <row r="18" spans="1:18" s="27" customFormat="1" ht="30" customHeight="1" x14ac:dyDescent="0.15">
      <c r="H18" s="30"/>
      <c r="I18" s="30"/>
      <c r="K18" s="29"/>
      <c r="M18" s="50"/>
      <c r="N18" s="50"/>
      <c r="O18" s="50"/>
      <c r="P18" s="50"/>
      <c r="Q18" s="50"/>
      <c r="R18" s="50"/>
    </row>
    <row r="19" spans="1:18" s="27" customFormat="1" ht="30" customHeight="1" x14ac:dyDescent="0.15">
      <c r="H19" s="30"/>
      <c r="I19" s="30"/>
      <c r="K19" s="29"/>
      <c r="M19" s="50"/>
      <c r="N19" s="50"/>
      <c r="O19" s="50"/>
      <c r="P19" s="50"/>
      <c r="Q19" s="50"/>
      <c r="R19" s="50"/>
    </row>
    <row r="20" spans="1:18" s="27" customFormat="1" ht="30" customHeight="1" x14ac:dyDescent="0.15">
      <c r="H20" s="30"/>
      <c r="I20" s="30"/>
      <c r="K20" s="29"/>
      <c r="M20" s="50"/>
      <c r="N20" s="50"/>
      <c r="O20" s="50"/>
      <c r="P20" s="50"/>
      <c r="Q20" s="50"/>
      <c r="R20" s="50"/>
    </row>
    <row r="21" spans="1:18" s="27" customFormat="1" ht="30" customHeight="1" x14ac:dyDescent="0.15">
      <c r="H21" s="30"/>
      <c r="I21" s="30"/>
      <c r="K21" s="29"/>
      <c r="M21" s="50"/>
      <c r="N21" s="50"/>
      <c r="O21" s="50"/>
      <c r="P21" s="50"/>
      <c r="Q21" s="50"/>
      <c r="R21" s="50"/>
    </row>
    <row r="22" spans="1:18" s="27" customFormat="1" ht="30" customHeight="1" x14ac:dyDescent="0.15">
      <c r="H22" s="30"/>
      <c r="I22" s="30"/>
      <c r="K22" s="29"/>
      <c r="M22" s="50"/>
      <c r="N22" s="50"/>
      <c r="O22" s="50"/>
      <c r="P22" s="50"/>
      <c r="Q22" s="50"/>
      <c r="R22" s="50"/>
    </row>
    <row r="23" spans="1:18" s="27" customFormat="1" ht="30" customHeight="1" x14ac:dyDescent="0.15">
      <c r="H23" s="30"/>
      <c r="I23" s="30"/>
      <c r="K23" s="29"/>
      <c r="M23" s="50"/>
      <c r="N23" s="50"/>
      <c r="O23" s="50"/>
      <c r="P23" s="50"/>
      <c r="Q23" s="50"/>
      <c r="R23" s="50"/>
    </row>
    <row r="24" spans="1:18" s="27" customFormat="1" ht="30" customHeight="1" x14ac:dyDescent="0.15">
      <c r="H24" s="30"/>
      <c r="I24" s="30"/>
      <c r="K24" s="29"/>
      <c r="M24" s="50"/>
      <c r="N24" s="50"/>
      <c r="O24" s="50"/>
      <c r="P24" s="50"/>
      <c r="Q24" s="50"/>
      <c r="R24" s="50"/>
    </row>
    <row r="25" spans="1:18" s="27" customFormat="1" ht="30" customHeight="1" x14ac:dyDescent="0.15">
      <c r="H25" s="30"/>
      <c r="I25" s="30"/>
      <c r="K25" s="29"/>
      <c r="M25" s="50"/>
      <c r="N25" s="50"/>
      <c r="O25" s="50"/>
      <c r="P25" s="50"/>
      <c r="Q25" s="50"/>
      <c r="R25" s="50"/>
    </row>
    <row r="26" spans="1:18" s="27" customFormat="1" ht="30" customHeight="1" x14ac:dyDescent="0.15">
      <c r="H26" s="30"/>
      <c r="I26" s="30"/>
      <c r="K26" s="29"/>
      <c r="M26" s="50"/>
      <c r="N26" s="50"/>
      <c r="O26" s="50"/>
      <c r="P26" s="50"/>
      <c r="Q26" s="50"/>
      <c r="R26" s="50"/>
    </row>
    <row r="27" spans="1:18" s="27" customFormat="1" ht="30" customHeight="1" x14ac:dyDescent="0.15">
      <c r="H27" s="30"/>
      <c r="I27" s="30"/>
      <c r="K27" s="29"/>
      <c r="M27" s="50"/>
      <c r="N27" s="50"/>
      <c r="O27" s="50"/>
      <c r="P27" s="50"/>
      <c r="Q27" s="50"/>
      <c r="R27" s="50"/>
    </row>
    <row r="28" spans="1:18" s="27" customFormat="1" ht="30" customHeight="1" x14ac:dyDescent="0.15">
      <c r="H28" s="30"/>
      <c r="I28" s="30"/>
      <c r="K28" s="29"/>
      <c r="M28" s="50"/>
      <c r="N28" s="50"/>
      <c r="O28" s="50"/>
      <c r="P28" s="50"/>
      <c r="Q28" s="50"/>
      <c r="R28" s="50"/>
    </row>
    <row r="29" spans="1:18" s="27" customFormat="1" ht="20.25" customHeight="1" x14ac:dyDescent="0.15">
      <c r="H29" s="30"/>
      <c r="I29" s="30"/>
      <c r="K29" s="29"/>
      <c r="M29" s="50"/>
      <c r="N29" s="50"/>
      <c r="O29" s="50"/>
      <c r="P29" s="50"/>
      <c r="Q29" s="50"/>
      <c r="R29" s="50"/>
    </row>
    <row r="30" spans="1:18" s="27" customFormat="1" ht="20.25" customHeight="1" x14ac:dyDescent="0.15">
      <c r="H30" s="30"/>
      <c r="I30" s="30"/>
      <c r="K30" s="29"/>
      <c r="M30" s="50"/>
      <c r="N30" s="50"/>
      <c r="O30" s="50"/>
      <c r="P30" s="50"/>
      <c r="Q30" s="50"/>
      <c r="R30" s="50"/>
    </row>
    <row r="31" spans="1:18" s="27" customFormat="1" ht="20.25" customHeight="1" x14ac:dyDescent="0.15">
      <c r="H31" s="30"/>
      <c r="I31" s="30"/>
      <c r="K31" s="29"/>
      <c r="M31" s="50"/>
      <c r="N31" s="50"/>
      <c r="O31" s="50"/>
      <c r="P31" s="50"/>
      <c r="Q31" s="50"/>
      <c r="R31" s="50"/>
    </row>
    <row r="32" spans="1:18" s="27" customFormat="1" ht="20.25" customHeight="1" x14ac:dyDescent="0.15">
      <c r="H32" s="30"/>
      <c r="I32" s="30"/>
      <c r="K32" s="29"/>
      <c r="M32" s="50"/>
      <c r="N32" s="50"/>
      <c r="O32" s="50"/>
      <c r="P32" s="50"/>
      <c r="Q32" s="50"/>
      <c r="R32" s="50"/>
    </row>
    <row r="33" spans="8:18" s="27" customFormat="1" ht="20.25" customHeight="1" x14ac:dyDescent="0.15">
      <c r="H33" s="30"/>
      <c r="I33" s="30"/>
      <c r="K33" s="29"/>
      <c r="M33" s="50"/>
      <c r="N33" s="50"/>
      <c r="O33" s="50"/>
      <c r="P33" s="50"/>
      <c r="Q33" s="50"/>
      <c r="R33" s="50"/>
    </row>
    <row r="34" spans="8:18" s="27" customFormat="1" ht="20.25" customHeight="1" x14ac:dyDescent="0.15">
      <c r="H34" s="30"/>
      <c r="I34" s="30"/>
      <c r="K34" s="29"/>
      <c r="M34" s="50"/>
      <c r="N34" s="50"/>
      <c r="O34" s="50"/>
      <c r="P34" s="50"/>
      <c r="Q34" s="50"/>
      <c r="R34" s="50"/>
    </row>
    <row r="35" spans="8:18" s="27" customFormat="1" ht="20.25" customHeight="1" x14ac:dyDescent="0.15">
      <c r="H35" s="30"/>
      <c r="I35" s="30"/>
      <c r="K35" s="29"/>
      <c r="M35" s="50"/>
      <c r="N35" s="50"/>
      <c r="O35" s="50"/>
      <c r="P35" s="50"/>
      <c r="Q35" s="50"/>
      <c r="R35" s="50"/>
    </row>
  </sheetData>
  <autoFilter ref="A2:K2">
    <sortState ref="A3:K8">
      <sortCondition descending="1" ref="I2"/>
    </sortState>
  </autoFilter>
  <mergeCells count="1">
    <mergeCell ref="E11:J11"/>
  </mergeCells>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79"/>
  <sheetViews>
    <sheetView view="pageBreakPreview" zoomScaleNormal="120" zoomScaleSheetLayoutView="100" workbookViewId="0">
      <pane xSplit="3" ySplit="2" topLeftCell="D3" activePane="bottomRight" state="frozen"/>
      <selection activeCell="I21" sqref="I21"/>
      <selection pane="topRight" activeCell="I21" sqref="I21"/>
      <selection pane="bottomLeft" activeCell="I21" sqref="I21"/>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10" width="6.125" style="2" customWidth="1"/>
    <col min="11" max="11" width="16.625" style="21" customWidth="1"/>
    <col min="12" max="16384" width="9" style="2"/>
  </cols>
  <sheetData>
    <row r="1" spans="1:11" ht="53.25" customHeight="1" x14ac:dyDescent="0.15">
      <c r="B1" s="6"/>
      <c r="C1" s="117" t="s">
        <v>1067</v>
      </c>
      <c r="D1" s="122">
        <v>25</v>
      </c>
      <c r="E1" s="116" t="s">
        <v>482</v>
      </c>
      <c r="F1" s="23"/>
      <c r="G1" s="171"/>
      <c r="H1" s="25"/>
      <c r="J1" s="76"/>
      <c r="K1" s="19"/>
    </row>
    <row r="2" spans="1:11" s="4" customFormat="1" ht="30" customHeight="1" x14ac:dyDescent="0.15">
      <c r="A2" s="118" t="s">
        <v>784</v>
      </c>
      <c r="B2" s="118" t="s">
        <v>775</v>
      </c>
      <c r="C2" s="118" t="s">
        <v>382</v>
      </c>
      <c r="D2" s="118" t="s">
        <v>739</v>
      </c>
      <c r="E2" s="118" t="s">
        <v>292</v>
      </c>
      <c r="F2" s="118" t="s">
        <v>385</v>
      </c>
      <c r="G2" s="118" t="s">
        <v>386</v>
      </c>
      <c r="H2" s="118" t="s">
        <v>371</v>
      </c>
      <c r="I2" s="118"/>
      <c r="J2" s="119" t="s">
        <v>72</v>
      </c>
      <c r="K2" s="20" t="s">
        <v>20</v>
      </c>
    </row>
    <row r="3" spans="1:11" ht="30" customHeight="1" x14ac:dyDescent="0.15">
      <c r="A3" s="1">
        <v>1</v>
      </c>
      <c r="B3" s="1">
        <v>20</v>
      </c>
      <c r="C3" s="3" t="s">
        <v>1353</v>
      </c>
      <c r="D3" s="1" t="s">
        <v>23</v>
      </c>
      <c r="E3" s="3" t="s">
        <v>617</v>
      </c>
      <c r="F3" s="3" t="s">
        <v>383</v>
      </c>
      <c r="G3" s="5" t="s">
        <v>1219</v>
      </c>
      <c r="H3" s="120" t="str">
        <f t="shared" ref="H3:H27" si="0">IF(I3&gt;=600,"A",IF(AND(I3&lt;600,I3&gt;=0),IF(I3="","","B"),""))</f>
        <v>A</v>
      </c>
      <c r="I3" s="121">
        <v>739</v>
      </c>
      <c r="J3" s="118" t="s">
        <v>328</v>
      </c>
      <c r="K3" s="20"/>
    </row>
    <row r="4" spans="1:11" ht="30" customHeight="1" x14ac:dyDescent="0.15">
      <c r="A4" s="1">
        <v>2</v>
      </c>
      <c r="B4" s="1">
        <v>32</v>
      </c>
      <c r="C4" s="3" t="s">
        <v>1399</v>
      </c>
      <c r="D4" s="1" t="s">
        <v>135</v>
      </c>
      <c r="E4" s="3" t="s">
        <v>110</v>
      </c>
      <c r="F4" s="3" t="s">
        <v>383</v>
      </c>
      <c r="G4" s="5" t="s">
        <v>448</v>
      </c>
      <c r="H4" s="120" t="str">
        <f t="shared" si="0"/>
        <v>A</v>
      </c>
      <c r="I4" s="121">
        <v>730</v>
      </c>
      <c r="J4" s="118" t="s">
        <v>76</v>
      </c>
      <c r="K4" s="20"/>
    </row>
    <row r="5" spans="1:11" ht="30" customHeight="1" x14ac:dyDescent="0.15">
      <c r="A5" s="1">
        <v>3</v>
      </c>
      <c r="B5" s="1">
        <v>62</v>
      </c>
      <c r="C5" s="163" t="s">
        <v>1371</v>
      </c>
      <c r="D5" s="1" t="s">
        <v>522</v>
      </c>
      <c r="E5" s="3" t="s">
        <v>691</v>
      </c>
      <c r="F5" s="3" t="s">
        <v>434</v>
      </c>
      <c r="G5" s="5" t="s">
        <v>1154</v>
      </c>
      <c r="H5" s="120" t="str">
        <f t="shared" si="0"/>
        <v>A</v>
      </c>
      <c r="I5" s="121">
        <v>712</v>
      </c>
      <c r="J5" s="118" t="s">
        <v>76</v>
      </c>
      <c r="K5" s="20"/>
    </row>
    <row r="6" spans="1:11" ht="30" customHeight="1" x14ac:dyDescent="0.15">
      <c r="A6" s="1">
        <v>4</v>
      </c>
      <c r="B6" s="1">
        <v>38</v>
      </c>
      <c r="C6" s="3" t="s">
        <v>1386</v>
      </c>
      <c r="D6" s="1" t="s">
        <v>197</v>
      </c>
      <c r="E6" s="3" t="s">
        <v>130</v>
      </c>
      <c r="F6" s="3" t="s">
        <v>383</v>
      </c>
      <c r="G6" s="5" t="s">
        <v>666</v>
      </c>
      <c r="H6" s="120" t="str">
        <f t="shared" si="0"/>
        <v>A</v>
      </c>
      <c r="I6" s="121">
        <v>711</v>
      </c>
      <c r="J6" s="118" t="s">
        <v>76</v>
      </c>
      <c r="K6" s="20"/>
    </row>
    <row r="7" spans="1:11" ht="30" customHeight="1" x14ac:dyDescent="0.15">
      <c r="A7" s="1">
        <v>5</v>
      </c>
      <c r="B7" s="1">
        <v>9</v>
      </c>
      <c r="C7" s="163" t="s">
        <v>1393</v>
      </c>
      <c r="D7" s="1" t="s">
        <v>462</v>
      </c>
      <c r="E7" s="3" t="s">
        <v>75</v>
      </c>
      <c r="F7" s="3" t="s">
        <v>434</v>
      </c>
      <c r="G7" s="5" t="s">
        <v>430</v>
      </c>
      <c r="H7" s="120" t="str">
        <f t="shared" si="0"/>
        <v>A</v>
      </c>
      <c r="I7" s="121">
        <v>698</v>
      </c>
      <c r="J7" s="118" t="s">
        <v>328</v>
      </c>
      <c r="K7" s="20"/>
    </row>
    <row r="8" spans="1:11" ht="30" customHeight="1" x14ac:dyDescent="0.15">
      <c r="A8" s="1">
        <v>6</v>
      </c>
      <c r="B8" s="1">
        <v>8</v>
      </c>
      <c r="C8" s="3" t="s">
        <v>1377</v>
      </c>
      <c r="D8" s="1" t="s">
        <v>149</v>
      </c>
      <c r="E8" s="3" t="s">
        <v>69</v>
      </c>
      <c r="F8" s="3" t="s">
        <v>383</v>
      </c>
      <c r="G8" s="5" t="s">
        <v>1242</v>
      </c>
      <c r="H8" s="120" t="str">
        <f t="shared" si="0"/>
        <v>A</v>
      </c>
      <c r="I8" s="121">
        <v>691</v>
      </c>
      <c r="J8" s="118" t="s">
        <v>328</v>
      </c>
      <c r="K8" s="20"/>
    </row>
    <row r="9" spans="1:11" ht="30" customHeight="1" x14ac:dyDescent="0.15">
      <c r="A9" s="1">
        <v>7</v>
      </c>
      <c r="B9" s="1">
        <v>14</v>
      </c>
      <c r="C9" s="3" t="s">
        <v>1369</v>
      </c>
      <c r="D9" s="1" t="s">
        <v>27</v>
      </c>
      <c r="E9" s="3" t="s">
        <v>226</v>
      </c>
      <c r="F9" s="3" t="s">
        <v>383</v>
      </c>
      <c r="G9" s="5" t="s">
        <v>431</v>
      </c>
      <c r="H9" s="120" t="str">
        <f t="shared" si="0"/>
        <v>A</v>
      </c>
      <c r="I9" s="121">
        <v>687</v>
      </c>
      <c r="J9" s="118" t="s">
        <v>76</v>
      </c>
      <c r="K9" s="20"/>
    </row>
    <row r="10" spans="1:11" ht="30" customHeight="1" x14ac:dyDescent="0.15">
      <c r="A10" s="1">
        <v>8</v>
      </c>
      <c r="B10" s="1">
        <v>31</v>
      </c>
      <c r="C10" s="3" t="s">
        <v>1385</v>
      </c>
      <c r="D10" s="1" t="s">
        <v>262</v>
      </c>
      <c r="E10" s="3" t="s">
        <v>603</v>
      </c>
      <c r="F10" s="3" t="s">
        <v>383</v>
      </c>
      <c r="G10" s="5" t="s">
        <v>858</v>
      </c>
      <c r="H10" s="120" t="str">
        <f t="shared" si="0"/>
        <v>A</v>
      </c>
      <c r="I10" s="121">
        <v>685</v>
      </c>
      <c r="J10" s="118" t="s">
        <v>76</v>
      </c>
      <c r="K10" s="20"/>
    </row>
    <row r="11" spans="1:11" ht="30" customHeight="1" x14ac:dyDescent="0.15">
      <c r="A11" s="1">
        <v>9</v>
      </c>
      <c r="B11" s="1">
        <v>36</v>
      </c>
      <c r="C11" s="3" t="s">
        <v>1392</v>
      </c>
      <c r="D11" s="1" t="s">
        <v>27</v>
      </c>
      <c r="E11" s="3" t="s">
        <v>107</v>
      </c>
      <c r="F11" s="3" t="s">
        <v>383</v>
      </c>
      <c r="G11" s="5" t="s">
        <v>1209</v>
      </c>
      <c r="H11" s="120" t="str">
        <f t="shared" si="0"/>
        <v>A</v>
      </c>
      <c r="I11" s="121">
        <v>685</v>
      </c>
      <c r="J11" s="118" t="s">
        <v>76</v>
      </c>
      <c r="K11" s="20"/>
    </row>
    <row r="12" spans="1:11" ht="30" customHeight="1" x14ac:dyDescent="0.15">
      <c r="A12" s="1">
        <v>10</v>
      </c>
      <c r="B12" s="1">
        <v>48</v>
      </c>
      <c r="C12" s="163" t="s">
        <v>1387</v>
      </c>
      <c r="D12" s="1" t="s">
        <v>861</v>
      </c>
      <c r="E12" s="3" t="s">
        <v>862</v>
      </c>
      <c r="F12" s="3" t="s">
        <v>688</v>
      </c>
      <c r="G12" s="5" t="s">
        <v>1224</v>
      </c>
      <c r="H12" s="120" t="str">
        <f t="shared" si="0"/>
        <v>A</v>
      </c>
      <c r="I12" s="121">
        <v>678</v>
      </c>
      <c r="J12" s="118" t="s">
        <v>76</v>
      </c>
      <c r="K12" s="20"/>
    </row>
    <row r="13" spans="1:11" ht="30" customHeight="1" x14ac:dyDescent="0.15">
      <c r="A13" s="1">
        <v>11</v>
      </c>
      <c r="B13" s="1">
        <v>51</v>
      </c>
      <c r="C13" s="3" t="s">
        <v>1382</v>
      </c>
      <c r="D13" s="1" t="s">
        <v>220</v>
      </c>
      <c r="E13" s="3" t="s">
        <v>493</v>
      </c>
      <c r="F13" s="3" t="s">
        <v>383</v>
      </c>
      <c r="G13" s="5" t="s">
        <v>1220</v>
      </c>
      <c r="H13" s="120" t="str">
        <f t="shared" si="0"/>
        <v>A</v>
      </c>
      <c r="I13" s="121">
        <v>676</v>
      </c>
      <c r="J13" s="118" t="s">
        <v>856</v>
      </c>
      <c r="K13" s="20"/>
    </row>
    <row r="14" spans="1:11" ht="30" customHeight="1" x14ac:dyDescent="0.15">
      <c r="A14" s="1">
        <v>12</v>
      </c>
      <c r="B14" s="1">
        <v>21</v>
      </c>
      <c r="C14" s="3" t="s">
        <v>1323</v>
      </c>
      <c r="D14" s="1" t="s">
        <v>92</v>
      </c>
      <c r="E14" s="3" t="s">
        <v>235</v>
      </c>
      <c r="F14" s="3" t="s">
        <v>383</v>
      </c>
      <c r="G14" s="5" t="s">
        <v>1231</v>
      </c>
      <c r="H14" s="120" t="str">
        <f t="shared" si="0"/>
        <v>A</v>
      </c>
      <c r="I14" s="121">
        <v>676</v>
      </c>
      <c r="J14" s="118" t="s">
        <v>328</v>
      </c>
      <c r="K14" s="20"/>
    </row>
    <row r="15" spans="1:11" ht="30" customHeight="1" x14ac:dyDescent="0.15">
      <c r="A15" s="1">
        <v>13</v>
      </c>
      <c r="B15" s="1">
        <v>26</v>
      </c>
      <c r="C15" s="3" t="s">
        <v>1394</v>
      </c>
      <c r="D15" s="1" t="s">
        <v>277</v>
      </c>
      <c r="E15" s="3" t="s">
        <v>82</v>
      </c>
      <c r="F15" s="3" t="s">
        <v>383</v>
      </c>
      <c r="G15" s="5" t="s">
        <v>15</v>
      </c>
      <c r="H15" s="120" t="str">
        <f t="shared" si="0"/>
        <v>A</v>
      </c>
      <c r="I15" s="121">
        <v>657</v>
      </c>
      <c r="J15" s="118" t="s">
        <v>328</v>
      </c>
      <c r="K15" s="20"/>
    </row>
    <row r="16" spans="1:11" ht="30" customHeight="1" x14ac:dyDescent="0.15">
      <c r="A16" s="1">
        <v>14</v>
      </c>
      <c r="B16" s="1">
        <v>54</v>
      </c>
      <c r="C16" s="3" t="s">
        <v>1330</v>
      </c>
      <c r="D16" s="1" t="s">
        <v>118</v>
      </c>
      <c r="E16" s="3" t="s">
        <v>192</v>
      </c>
      <c r="F16" s="3" t="s">
        <v>383</v>
      </c>
      <c r="G16" s="5" t="s">
        <v>1150</v>
      </c>
      <c r="H16" s="120" t="str">
        <f t="shared" si="0"/>
        <v>A</v>
      </c>
      <c r="I16" s="121">
        <v>656</v>
      </c>
      <c r="J16" s="118" t="s">
        <v>328</v>
      </c>
      <c r="K16" s="20"/>
    </row>
    <row r="17" spans="1:26" ht="30" customHeight="1" x14ac:dyDescent="0.15">
      <c r="A17" s="1">
        <v>15</v>
      </c>
      <c r="B17" s="1">
        <v>35</v>
      </c>
      <c r="C17" s="3" t="s">
        <v>1309</v>
      </c>
      <c r="D17" s="1" t="s">
        <v>220</v>
      </c>
      <c r="E17" s="3" t="s">
        <v>769</v>
      </c>
      <c r="F17" s="3" t="s">
        <v>388</v>
      </c>
      <c r="G17" s="5" t="s">
        <v>1232</v>
      </c>
      <c r="H17" s="120" t="str">
        <f t="shared" si="0"/>
        <v>A</v>
      </c>
      <c r="I17" s="121">
        <v>652</v>
      </c>
      <c r="J17" s="118" t="s">
        <v>328</v>
      </c>
      <c r="K17" s="20"/>
    </row>
    <row r="18" spans="1:26" ht="30" customHeight="1" x14ac:dyDescent="0.15">
      <c r="A18" s="1">
        <v>16</v>
      </c>
      <c r="B18" s="1">
        <v>5</v>
      </c>
      <c r="C18" s="3" t="s">
        <v>1340</v>
      </c>
      <c r="D18" s="1" t="s">
        <v>188</v>
      </c>
      <c r="E18" s="3" t="s">
        <v>336</v>
      </c>
      <c r="F18" s="3" t="s">
        <v>383</v>
      </c>
      <c r="G18" s="5" t="s">
        <v>1177</v>
      </c>
      <c r="H18" s="120" t="str">
        <f t="shared" si="0"/>
        <v>A</v>
      </c>
      <c r="I18" s="121">
        <v>650</v>
      </c>
      <c r="J18" s="118" t="s">
        <v>328</v>
      </c>
      <c r="K18" s="20"/>
    </row>
    <row r="19" spans="1:26" ht="30" customHeight="1" x14ac:dyDescent="0.15">
      <c r="A19" s="1">
        <v>17</v>
      </c>
      <c r="B19" s="1">
        <v>41</v>
      </c>
      <c r="C19" s="3" t="s">
        <v>1397</v>
      </c>
      <c r="D19" s="1" t="s">
        <v>27</v>
      </c>
      <c r="E19" s="3" t="s">
        <v>111</v>
      </c>
      <c r="F19" s="3" t="s">
        <v>383</v>
      </c>
      <c r="G19" s="5" t="s">
        <v>1210</v>
      </c>
      <c r="H19" s="120" t="str">
        <f t="shared" si="0"/>
        <v>A</v>
      </c>
      <c r="I19" s="121">
        <v>648</v>
      </c>
      <c r="J19" s="118" t="s">
        <v>76</v>
      </c>
      <c r="K19" s="20"/>
    </row>
    <row r="20" spans="1:26" ht="30" customHeight="1" x14ac:dyDescent="0.15">
      <c r="A20" s="1">
        <v>18</v>
      </c>
      <c r="B20" s="1">
        <v>63</v>
      </c>
      <c r="C20" s="3" t="s">
        <v>1324</v>
      </c>
      <c r="D20" s="1" t="s">
        <v>134</v>
      </c>
      <c r="E20" s="3" t="s">
        <v>767</v>
      </c>
      <c r="F20" s="3" t="s">
        <v>383</v>
      </c>
      <c r="G20" s="5" t="s">
        <v>1236</v>
      </c>
      <c r="H20" s="120" t="str">
        <f t="shared" si="0"/>
        <v>A</v>
      </c>
      <c r="I20" s="121">
        <v>646</v>
      </c>
      <c r="J20" s="118" t="s">
        <v>328</v>
      </c>
      <c r="K20" s="20"/>
    </row>
    <row r="21" spans="1:26" ht="30" customHeight="1" x14ac:dyDescent="0.15">
      <c r="A21" s="1">
        <v>19</v>
      </c>
      <c r="B21" s="1">
        <v>57</v>
      </c>
      <c r="C21" s="3" t="s">
        <v>1370</v>
      </c>
      <c r="D21" s="1" t="s">
        <v>510</v>
      </c>
      <c r="E21" s="3" t="s">
        <v>315</v>
      </c>
      <c r="F21" s="3" t="s">
        <v>383</v>
      </c>
      <c r="G21" s="5" t="s">
        <v>1213</v>
      </c>
      <c r="H21" s="120" t="str">
        <f t="shared" si="0"/>
        <v>A</v>
      </c>
      <c r="I21" s="121">
        <v>642</v>
      </c>
      <c r="J21" s="118" t="s">
        <v>76</v>
      </c>
      <c r="K21" s="20"/>
    </row>
    <row r="22" spans="1:26" ht="30" customHeight="1" x14ac:dyDescent="0.15">
      <c r="A22" s="1">
        <v>20</v>
      </c>
      <c r="B22" s="1">
        <v>37</v>
      </c>
      <c r="C22" s="3" t="s">
        <v>1389</v>
      </c>
      <c r="D22" s="1" t="s">
        <v>10</v>
      </c>
      <c r="E22" s="3" t="s">
        <v>106</v>
      </c>
      <c r="F22" s="3" t="s">
        <v>383</v>
      </c>
      <c r="G22" s="5" t="s">
        <v>1257</v>
      </c>
      <c r="H22" s="120" t="str">
        <f t="shared" si="0"/>
        <v>A</v>
      </c>
      <c r="I22" s="121">
        <v>638</v>
      </c>
      <c r="J22" s="118" t="s">
        <v>328</v>
      </c>
      <c r="K22" s="180"/>
    </row>
    <row r="23" spans="1:26" ht="30" customHeight="1" x14ac:dyDescent="0.15">
      <c r="A23" s="1">
        <v>21</v>
      </c>
      <c r="B23" s="1">
        <v>1</v>
      </c>
      <c r="C23" s="3" t="s">
        <v>1411</v>
      </c>
      <c r="D23" s="1" t="s">
        <v>92</v>
      </c>
      <c r="E23" s="3" t="s">
        <v>68</v>
      </c>
      <c r="F23" s="3" t="s">
        <v>383</v>
      </c>
      <c r="G23" s="5" t="s">
        <v>303</v>
      </c>
      <c r="H23" s="120" t="str">
        <f t="shared" si="0"/>
        <v>A</v>
      </c>
      <c r="I23" s="121">
        <v>637</v>
      </c>
      <c r="J23" s="118" t="s">
        <v>76</v>
      </c>
      <c r="K23" s="20"/>
    </row>
    <row r="24" spans="1:26" ht="30" customHeight="1" x14ac:dyDescent="0.15">
      <c r="A24" s="1">
        <v>22</v>
      </c>
      <c r="B24" s="1">
        <v>6</v>
      </c>
      <c r="C24" s="3" t="s">
        <v>1365</v>
      </c>
      <c r="D24" s="1" t="s">
        <v>149</v>
      </c>
      <c r="E24" s="3" t="s">
        <v>73</v>
      </c>
      <c r="F24" s="3" t="s">
        <v>383</v>
      </c>
      <c r="G24" s="5" t="s">
        <v>1225</v>
      </c>
      <c r="H24" s="120" t="str">
        <f t="shared" si="0"/>
        <v>A</v>
      </c>
      <c r="I24" s="121">
        <v>635</v>
      </c>
      <c r="J24" s="118" t="s">
        <v>328</v>
      </c>
      <c r="K24" s="20"/>
    </row>
    <row r="25" spans="1:26" ht="30" customHeight="1" x14ac:dyDescent="0.15">
      <c r="A25" s="1">
        <v>23</v>
      </c>
      <c r="B25" s="1">
        <v>39</v>
      </c>
      <c r="C25" s="3" t="s">
        <v>1342</v>
      </c>
      <c r="D25" s="1" t="s">
        <v>36</v>
      </c>
      <c r="E25" s="3" t="s">
        <v>320</v>
      </c>
      <c r="F25" s="3" t="s">
        <v>383</v>
      </c>
      <c r="G25" s="5" t="s">
        <v>389</v>
      </c>
      <c r="H25" s="120" t="str">
        <f t="shared" si="0"/>
        <v>A</v>
      </c>
      <c r="I25" s="121">
        <v>613</v>
      </c>
      <c r="J25" s="118" t="s">
        <v>76</v>
      </c>
      <c r="K25" s="20"/>
    </row>
    <row r="26" spans="1:26" ht="30" customHeight="1" x14ac:dyDescent="0.15">
      <c r="A26" s="1">
        <v>24</v>
      </c>
      <c r="B26" s="1">
        <v>33</v>
      </c>
      <c r="C26" s="3" t="s">
        <v>1360</v>
      </c>
      <c r="D26" s="1" t="s">
        <v>36</v>
      </c>
      <c r="E26" s="3" t="s">
        <v>109</v>
      </c>
      <c r="F26" s="3" t="s">
        <v>383</v>
      </c>
      <c r="G26" s="5" t="s">
        <v>1201</v>
      </c>
      <c r="H26" s="120" t="str">
        <f t="shared" si="0"/>
        <v>A</v>
      </c>
      <c r="I26" s="121">
        <v>606</v>
      </c>
      <c r="J26" s="118" t="s">
        <v>328</v>
      </c>
      <c r="K26" s="20"/>
    </row>
    <row r="27" spans="1:26" ht="30" customHeight="1" x14ac:dyDescent="0.15">
      <c r="A27" s="1">
        <v>25</v>
      </c>
      <c r="B27" s="1">
        <v>44</v>
      </c>
      <c r="C27" s="3" t="s">
        <v>1326</v>
      </c>
      <c r="D27" s="1" t="s">
        <v>296</v>
      </c>
      <c r="E27" s="3" t="s">
        <v>87</v>
      </c>
      <c r="F27" s="3" t="s">
        <v>377</v>
      </c>
      <c r="G27" s="5" t="s">
        <v>1237</v>
      </c>
      <c r="H27" s="120" t="str">
        <f t="shared" si="0"/>
        <v>A</v>
      </c>
      <c r="I27" s="121">
        <v>600</v>
      </c>
      <c r="J27" s="118" t="s">
        <v>328</v>
      </c>
      <c r="K27" s="20"/>
    </row>
    <row r="32" spans="1:26" s="31" customFormat="1" ht="30" customHeight="1" x14ac:dyDescent="0.15">
      <c r="A32" s="4"/>
      <c r="B32" s="4"/>
      <c r="C32" s="2"/>
      <c r="D32" s="4"/>
      <c r="E32" s="2"/>
      <c r="F32" s="2"/>
      <c r="G32" s="22"/>
      <c r="J32" s="32"/>
      <c r="K32" s="32"/>
      <c r="O32" s="108"/>
      <c r="P32" s="108"/>
      <c r="Q32" s="108"/>
      <c r="R32" s="108"/>
      <c r="S32" s="108"/>
      <c r="T32" s="108"/>
      <c r="U32" s="108"/>
      <c r="V32" s="108"/>
      <c r="W32" s="108"/>
      <c r="X32" s="108"/>
      <c r="Y32" s="108"/>
      <c r="Z32" s="108"/>
    </row>
    <row r="33" spans="1:26" s="31" customFormat="1" ht="30" customHeight="1" x14ac:dyDescent="0.15">
      <c r="A33" s="36"/>
      <c r="D33" s="55" t="s">
        <v>1009</v>
      </c>
      <c r="J33" s="32"/>
      <c r="K33" s="32"/>
      <c r="O33" s="108"/>
      <c r="P33" s="108"/>
      <c r="Q33" s="108"/>
      <c r="R33" s="108"/>
      <c r="S33" s="108"/>
      <c r="T33" s="108"/>
      <c r="U33" s="108"/>
      <c r="V33" s="108"/>
      <c r="W33" s="108"/>
      <c r="X33" s="108"/>
      <c r="Y33" s="108"/>
      <c r="Z33" s="108"/>
    </row>
    <row r="34" spans="1:26" s="31" customFormat="1" ht="30" customHeight="1" x14ac:dyDescent="0.15">
      <c r="A34" s="36"/>
      <c r="D34" s="115" t="s">
        <v>1008</v>
      </c>
      <c r="J34" s="32"/>
      <c r="K34" s="32"/>
      <c r="O34" s="108"/>
      <c r="P34" s="108"/>
      <c r="Q34" s="108"/>
      <c r="R34" s="108"/>
      <c r="S34" s="108"/>
      <c r="T34" s="108"/>
      <c r="U34" s="108"/>
      <c r="V34" s="108"/>
      <c r="W34" s="108"/>
      <c r="X34" s="108"/>
      <c r="Y34" s="108"/>
      <c r="Z34" s="108"/>
    </row>
    <row r="35" spans="1:26" s="31" customFormat="1" ht="30" customHeight="1" x14ac:dyDescent="0.15">
      <c r="A35" s="36"/>
      <c r="J35" s="32"/>
      <c r="K35" s="32"/>
    </row>
    <row r="36" spans="1:26" s="27" customFormat="1" ht="30" customHeight="1" x14ac:dyDescent="0.15">
      <c r="A36" s="36"/>
      <c r="B36" s="31"/>
      <c r="C36" s="31"/>
      <c r="D36" s="55" t="s">
        <v>1010</v>
      </c>
      <c r="E36" s="31"/>
      <c r="F36" s="31"/>
      <c r="G36" s="31"/>
      <c r="H36" s="31"/>
      <c r="I36" s="31"/>
      <c r="J36" s="32"/>
      <c r="K36" s="32"/>
    </row>
    <row r="37" spans="1:26" s="31" customFormat="1" ht="30" customHeight="1" x14ac:dyDescent="0.15">
      <c r="A37" s="36"/>
      <c r="D37" s="55" t="s">
        <v>1011</v>
      </c>
      <c r="E37" s="27"/>
      <c r="F37" s="27"/>
      <c r="G37" s="27"/>
      <c r="K37" s="33"/>
    </row>
    <row r="38" spans="1:26" s="31" customFormat="1" ht="30" customHeight="1" x14ac:dyDescent="0.15">
      <c r="A38" s="36"/>
      <c r="C38" s="35"/>
      <c r="K38" s="33"/>
    </row>
    <row r="39" spans="1:26" s="27" customFormat="1" ht="30" customHeight="1" x14ac:dyDescent="0.15">
      <c r="A39" s="36"/>
      <c r="B39" s="31"/>
      <c r="C39" s="35"/>
      <c r="D39" s="31"/>
      <c r="E39" s="31"/>
      <c r="F39" s="31"/>
      <c r="G39" s="31"/>
      <c r="K39" s="29"/>
    </row>
    <row r="40" spans="1:26" s="27" customFormat="1" ht="30" customHeight="1" x14ac:dyDescent="0.15">
      <c r="A40" s="36"/>
      <c r="K40" s="29"/>
    </row>
    <row r="41" spans="1:26" s="27" customFormat="1" ht="30" customHeight="1" x14ac:dyDescent="0.15">
      <c r="A41" s="36"/>
      <c r="K41" s="29"/>
    </row>
    <row r="42" spans="1:26" s="27" customFormat="1" ht="30" customHeight="1" x14ac:dyDescent="0.15">
      <c r="A42" s="36"/>
      <c r="K42" s="29"/>
    </row>
    <row r="43" spans="1:26" s="27" customFormat="1" ht="30" customHeight="1" x14ac:dyDescent="0.15">
      <c r="A43" s="36"/>
      <c r="K43" s="29"/>
    </row>
    <row r="44" spans="1:26" s="27" customFormat="1" ht="30" customHeight="1" x14ac:dyDescent="0.15">
      <c r="A44" s="36"/>
      <c r="K44" s="29"/>
    </row>
    <row r="45" spans="1:26" s="27" customFormat="1" ht="30" customHeight="1" x14ac:dyDescent="0.15">
      <c r="A45" s="36"/>
      <c r="K45" s="29"/>
    </row>
    <row r="46" spans="1:26" s="27" customFormat="1" ht="30" customHeight="1" x14ac:dyDescent="0.15">
      <c r="A46" s="36"/>
      <c r="K46" s="29"/>
    </row>
    <row r="47" spans="1:26" s="27" customFormat="1" ht="30" customHeight="1" x14ac:dyDescent="0.15">
      <c r="A47" s="36"/>
      <c r="K47" s="29"/>
    </row>
    <row r="48" spans="1:26" s="27" customFormat="1" ht="30" customHeight="1" x14ac:dyDescent="0.15">
      <c r="A48" s="36"/>
      <c r="K48" s="29"/>
    </row>
    <row r="49" spans="1:11" s="27" customFormat="1" ht="30" customHeight="1" x14ac:dyDescent="0.15">
      <c r="A49" s="36"/>
      <c r="K49" s="29"/>
    </row>
    <row r="50" spans="1:11" s="27" customFormat="1" ht="30" customHeight="1" x14ac:dyDescent="0.15">
      <c r="A50" s="36"/>
      <c r="K50" s="29"/>
    </row>
    <row r="51" spans="1:11" s="27" customFormat="1" ht="30" customHeight="1" x14ac:dyDescent="0.15">
      <c r="A51" s="36"/>
      <c r="K51" s="29"/>
    </row>
    <row r="52" spans="1:11" s="27" customFormat="1" ht="30" customHeight="1" x14ac:dyDescent="0.15">
      <c r="A52" s="36"/>
      <c r="K52" s="29"/>
    </row>
    <row r="53" spans="1:11" s="27" customFormat="1" ht="30" customHeight="1" x14ac:dyDescent="0.15">
      <c r="A53" s="36"/>
      <c r="K53" s="29"/>
    </row>
    <row r="54" spans="1:11" s="27" customFormat="1" ht="30" customHeight="1" x14ac:dyDescent="0.15">
      <c r="A54" s="36"/>
      <c r="K54" s="29"/>
    </row>
    <row r="55" spans="1:11" s="27" customFormat="1" ht="30" customHeight="1" x14ac:dyDescent="0.15">
      <c r="A55" s="36"/>
      <c r="K55" s="29"/>
    </row>
    <row r="56" spans="1:11" s="27" customFormat="1" ht="30" customHeight="1" x14ac:dyDescent="0.15">
      <c r="A56" s="36"/>
      <c r="K56" s="29"/>
    </row>
    <row r="57" spans="1:11" s="27" customFormat="1" ht="30" customHeight="1" x14ac:dyDescent="0.15">
      <c r="K57" s="29"/>
    </row>
    <row r="58" spans="1:11" s="27" customFormat="1" ht="30" customHeight="1" x14ac:dyDescent="0.15">
      <c r="K58" s="29"/>
    </row>
    <row r="59" spans="1:11" s="27" customFormat="1" ht="30" customHeight="1" x14ac:dyDescent="0.15">
      <c r="K59" s="29"/>
    </row>
    <row r="60" spans="1:11" s="27" customFormat="1" ht="30" customHeight="1" x14ac:dyDescent="0.15">
      <c r="K60" s="29"/>
    </row>
    <row r="61" spans="1:11" s="27" customFormat="1" ht="30" customHeight="1" x14ac:dyDescent="0.15">
      <c r="K61" s="29"/>
    </row>
    <row r="62" spans="1:11" s="27" customFormat="1" ht="30" customHeight="1" x14ac:dyDescent="0.15">
      <c r="K62" s="29"/>
    </row>
    <row r="63" spans="1:11" s="27" customFormat="1" ht="30" customHeight="1" x14ac:dyDescent="0.15">
      <c r="K63" s="29"/>
    </row>
    <row r="64" spans="1:11" s="27" customFormat="1" ht="30" customHeight="1" x14ac:dyDescent="0.15">
      <c r="K64" s="29"/>
    </row>
    <row r="65" spans="1:11" s="27" customFormat="1" ht="30" customHeight="1" x14ac:dyDescent="0.15">
      <c r="K65" s="29"/>
    </row>
    <row r="66" spans="1:11" s="27" customFormat="1" ht="30" customHeight="1" x14ac:dyDescent="0.15">
      <c r="K66" s="29"/>
    </row>
    <row r="67" spans="1:11" s="27" customFormat="1" ht="30" customHeight="1" x14ac:dyDescent="0.15">
      <c r="K67" s="29"/>
    </row>
    <row r="68" spans="1:11" s="27" customFormat="1" ht="30" customHeight="1" x14ac:dyDescent="0.15">
      <c r="K68" s="29"/>
    </row>
    <row r="69" spans="1:11" s="27" customFormat="1" ht="30" customHeight="1" x14ac:dyDescent="0.15">
      <c r="K69" s="29"/>
    </row>
    <row r="70" spans="1:11" s="27" customFormat="1" ht="30" customHeight="1" x14ac:dyDescent="0.15">
      <c r="K70" s="29"/>
    </row>
    <row r="71" spans="1:11" s="27" customFormat="1" ht="30" customHeight="1" x14ac:dyDescent="0.15">
      <c r="K71" s="29"/>
    </row>
    <row r="72" spans="1:11" s="27" customFormat="1" ht="20.25" customHeight="1" x14ac:dyDescent="0.15">
      <c r="K72" s="29"/>
    </row>
    <row r="73" spans="1:11" s="27" customFormat="1" ht="20.25" customHeight="1" x14ac:dyDescent="0.15">
      <c r="K73" s="29"/>
    </row>
    <row r="74" spans="1:11" s="27" customFormat="1" ht="20.25" customHeight="1" x14ac:dyDescent="0.15">
      <c r="K74" s="29"/>
    </row>
    <row r="75" spans="1:11" s="27" customFormat="1" ht="20.25" customHeight="1" x14ac:dyDescent="0.15">
      <c r="K75" s="29"/>
    </row>
    <row r="76" spans="1:11" s="27" customFormat="1" ht="20.25" customHeight="1" x14ac:dyDescent="0.15">
      <c r="K76" s="29"/>
    </row>
    <row r="77" spans="1:11" s="27" customFormat="1" ht="20.25" customHeight="1" x14ac:dyDescent="0.15">
      <c r="K77" s="29"/>
    </row>
    <row r="78" spans="1:11" s="27" customFormat="1" ht="20.25" customHeight="1" x14ac:dyDescent="0.15">
      <c r="K78" s="29"/>
    </row>
    <row r="79" spans="1:11" ht="20.25" customHeight="1" x14ac:dyDescent="0.15">
      <c r="A79" s="27"/>
      <c r="B79" s="27"/>
      <c r="C79" s="27"/>
      <c r="D79" s="27"/>
      <c r="E79" s="27"/>
      <c r="F79" s="27"/>
      <c r="G79" s="27"/>
    </row>
  </sheetData>
  <autoFilter ref="A2:K2">
    <sortState ref="A3:K27">
      <sortCondition descending="1" ref="I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71"/>
  <sheetViews>
    <sheetView view="pageBreakPreview" zoomScaleNormal="120" zoomScaleSheetLayoutView="100" workbookViewId="0">
      <pane xSplit="3" ySplit="2" topLeftCell="D3" activePane="bottomRight" state="frozen"/>
      <selection activeCell="I21" sqref="I21"/>
      <selection pane="topRight" activeCell="I21" sqref="I21"/>
      <selection pane="bottomLeft" activeCell="I21" sqref="I21"/>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10" width="6.125" style="2" customWidth="1"/>
    <col min="11" max="11" width="16.625" style="21" customWidth="1"/>
    <col min="12" max="16384" width="9" style="2"/>
  </cols>
  <sheetData>
    <row r="1" spans="1:17" ht="53.25" customHeight="1" x14ac:dyDescent="0.15">
      <c r="B1" s="6"/>
      <c r="C1" s="117" t="s">
        <v>1068</v>
      </c>
      <c r="D1" s="122">
        <v>19</v>
      </c>
      <c r="E1" s="116" t="s">
        <v>482</v>
      </c>
      <c r="F1" s="23"/>
      <c r="G1" s="26"/>
      <c r="H1" s="25"/>
      <c r="J1" s="76"/>
      <c r="K1" s="19"/>
    </row>
    <row r="2" spans="1:17" s="4" customFormat="1" ht="30" customHeight="1" x14ac:dyDescent="0.15">
      <c r="A2" s="118" t="s">
        <v>784</v>
      </c>
      <c r="B2" s="118" t="s">
        <v>775</v>
      </c>
      <c r="C2" s="118" t="s">
        <v>382</v>
      </c>
      <c r="D2" s="118" t="s">
        <v>739</v>
      </c>
      <c r="E2" s="118" t="s">
        <v>292</v>
      </c>
      <c r="F2" s="118" t="s">
        <v>385</v>
      </c>
      <c r="G2" s="118" t="s">
        <v>386</v>
      </c>
      <c r="H2" s="118" t="s">
        <v>371</v>
      </c>
      <c r="I2" s="118"/>
      <c r="J2" s="119" t="s">
        <v>72</v>
      </c>
      <c r="K2" s="20" t="s">
        <v>20</v>
      </c>
    </row>
    <row r="3" spans="1:17" ht="30" customHeight="1" x14ac:dyDescent="0.15">
      <c r="A3" s="1">
        <v>1</v>
      </c>
      <c r="B3" s="1">
        <v>17</v>
      </c>
      <c r="C3" s="3" t="s">
        <v>1378</v>
      </c>
      <c r="D3" s="1" t="s">
        <v>149</v>
      </c>
      <c r="E3" s="3" t="s">
        <v>590</v>
      </c>
      <c r="F3" s="3" t="s">
        <v>383</v>
      </c>
      <c r="G3" s="5" t="s">
        <v>1167</v>
      </c>
      <c r="H3" s="120" t="str">
        <f t="shared" ref="H3:H21" si="0">IF(I3&gt;=600,"A",IF(AND(I3&lt;600,I3&gt;=0),IF(I3="","","B"),""))</f>
        <v>B</v>
      </c>
      <c r="I3" s="121">
        <v>597</v>
      </c>
      <c r="J3" s="118" t="s">
        <v>328</v>
      </c>
      <c r="K3" s="20"/>
    </row>
    <row r="4" spans="1:17" ht="30" customHeight="1" x14ac:dyDescent="0.15">
      <c r="A4" s="1">
        <v>2</v>
      </c>
      <c r="B4" s="1">
        <v>24</v>
      </c>
      <c r="C4" s="3" t="s">
        <v>1415</v>
      </c>
      <c r="D4" s="1" t="s">
        <v>220</v>
      </c>
      <c r="E4" s="3" t="s">
        <v>692</v>
      </c>
      <c r="F4" s="3" t="s">
        <v>383</v>
      </c>
      <c r="G4" s="5" t="s">
        <v>1212</v>
      </c>
      <c r="H4" s="120" t="str">
        <f t="shared" si="0"/>
        <v>B</v>
      </c>
      <c r="I4" s="121">
        <v>595</v>
      </c>
      <c r="J4" s="118" t="s">
        <v>328</v>
      </c>
      <c r="K4" s="20"/>
    </row>
    <row r="5" spans="1:17" ht="30" customHeight="1" x14ac:dyDescent="0.15">
      <c r="A5" s="1">
        <v>3</v>
      </c>
      <c r="B5" s="1">
        <v>53</v>
      </c>
      <c r="C5" s="3" t="s">
        <v>1327</v>
      </c>
      <c r="D5" s="1" t="s">
        <v>220</v>
      </c>
      <c r="E5" s="3" t="s">
        <v>227</v>
      </c>
      <c r="F5" s="3" t="s">
        <v>388</v>
      </c>
      <c r="G5" s="5" t="s">
        <v>538</v>
      </c>
      <c r="H5" s="120" t="str">
        <f t="shared" si="0"/>
        <v>B</v>
      </c>
      <c r="I5" s="121">
        <v>589</v>
      </c>
      <c r="J5" s="118" t="s">
        <v>76</v>
      </c>
      <c r="K5" s="20"/>
    </row>
    <row r="6" spans="1:17" ht="30" customHeight="1" x14ac:dyDescent="0.15">
      <c r="A6" s="1">
        <v>4</v>
      </c>
      <c r="B6" s="1">
        <v>10</v>
      </c>
      <c r="C6" s="3" t="s">
        <v>1333</v>
      </c>
      <c r="D6" s="1" t="s">
        <v>223</v>
      </c>
      <c r="E6" s="3" t="s">
        <v>341</v>
      </c>
      <c r="F6" s="3" t="s">
        <v>383</v>
      </c>
      <c r="G6" s="5" t="s">
        <v>1215</v>
      </c>
      <c r="H6" s="120" t="str">
        <f t="shared" si="0"/>
        <v>B</v>
      </c>
      <c r="I6" s="121">
        <v>584</v>
      </c>
      <c r="J6" s="118" t="s">
        <v>328</v>
      </c>
      <c r="K6" s="20"/>
    </row>
    <row r="7" spans="1:17" ht="30" customHeight="1" x14ac:dyDescent="0.15">
      <c r="A7" s="1">
        <v>5</v>
      </c>
      <c r="B7" s="1">
        <v>15</v>
      </c>
      <c r="C7" s="3" t="s">
        <v>1335</v>
      </c>
      <c r="D7" s="1" t="s">
        <v>220</v>
      </c>
      <c r="E7" s="3" t="s">
        <v>237</v>
      </c>
      <c r="F7" s="3" t="s">
        <v>383</v>
      </c>
      <c r="G7" s="5" t="s">
        <v>1230</v>
      </c>
      <c r="H7" s="120" t="str">
        <f t="shared" si="0"/>
        <v>B</v>
      </c>
      <c r="I7" s="121">
        <v>583</v>
      </c>
      <c r="J7" s="118" t="s">
        <v>328</v>
      </c>
      <c r="K7" s="170"/>
    </row>
    <row r="8" spans="1:17" ht="30" customHeight="1" x14ac:dyDescent="0.15">
      <c r="A8" s="1">
        <v>6</v>
      </c>
      <c r="B8" s="1">
        <v>43</v>
      </c>
      <c r="C8" s="3" t="s">
        <v>1359</v>
      </c>
      <c r="D8" s="1" t="s">
        <v>149</v>
      </c>
      <c r="E8" s="3" t="s">
        <v>225</v>
      </c>
      <c r="F8" s="3" t="s">
        <v>383</v>
      </c>
      <c r="G8" s="5" t="s">
        <v>971</v>
      </c>
      <c r="H8" s="120" t="str">
        <f t="shared" si="0"/>
        <v>B</v>
      </c>
      <c r="I8" s="121">
        <v>562</v>
      </c>
      <c r="J8" s="118" t="s">
        <v>328</v>
      </c>
      <c r="K8" s="20"/>
    </row>
    <row r="9" spans="1:17" ht="30" customHeight="1" x14ac:dyDescent="0.15">
      <c r="A9" s="1">
        <v>7</v>
      </c>
      <c r="B9" s="1">
        <v>29</v>
      </c>
      <c r="C9" s="3" t="s">
        <v>1355</v>
      </c>
      <c r="D9" s="1" t="s">
        <v>118</v>
      </c>
      <c r="E9" s="3" t="s">
        <v>88</v>
      </c>
      <c r="F9" s="3" t="s">
        <v>383</v>
      </c>
      <c r="G9" s="5" t="s">
        <v>1233</v>
      </c>
      <c r="H9" s="120" t="str">
        <f t="shared" si="0"/>
        <v>B</v>
      </c>
      <c r="I9" s="121">
        <v>545</v>
      </c>
      <c r="J9" s="118" t="s">
        <v>328</v>
      </c>
      <c r="K9" s="20"/>
    </row>
    <row r="10" spans="1:17" ht="30" customHeight="1" x14ac:dyDescent="0.15">
      <c r="A10" s="1">
        <v>8</v>
      </c>
      <c r="B10" s="1">
        <v>50</v>
      </c>
      <c r="C10" s="3" t="s">
        <v>1380</v>
      </c>
      <c r="D10" s="1" t="s">
        <v>305</v>
      </c>
      <c r="E10" s="3" t="s">
        <v>690</v>
      </c>
      <c r="F10" s="3" t="s">
        <v>383</v>
      </c>
      <c r="G10" s="5" t="s">
        <v>1241</v>
      </c>
      <c r="H10" s="120" t="str">
        <f t="shared" si="0"/>
        <v>B</v>
      </c>
      <c r="I10" s="121">
        <v>541</v>
      </c>
      <c r="J10" s="118" t="s">
        <v>328</v>
      </c>
      <c r="K10" s="20"/>
    </row>
    <row r="11" spans="1:17" ht="30" customHeight="1" x14ac:dyDescent="0.15">
      <c r="A11" s="1">
        <v>9</v>
      </c>
      <c r="B11" s="1">
        <v>19</v>
      </c>
      <c r="C11" s="3" t="s">
        <v>1408</v>
      </c>
      <c r="D11" s="1" t="s">
        <v>1021</v>
      </c>
      <c r="E11" s="3" t="s">
        <v>1022</v>
      </c>
      <c r="F11" s="3" t="s">
        <v>383</v>
      </c>
      <c r="G11" s="5" t="s">
        <v>1217</v>
      </c>
      <c r="H11" s="120" t="str">
        <f t="shared" si="0"/>
        <v>B</v>
      </c>
      <c r="I11" s="121">
        <v>534</v>
      </c>
      <c r="J11" s="118" t="s">
        <v>328</v>
      </c>
      <c r="K11" s="20"/>
      <c r="L11" s="49"/>
      <c r="M11" s="49"/>
      <c r="N11" s="49"/>
      <c r="O11" s="49"/>
      <c r="P11" s="49"/>
      <c r="Q11" s="49"/>
    </row>
    <row r="12" spans="1:17" ht="30" customHeight="1" x14ac:dyDescent="0.15">
      <c r="A12" s="1">
        <v>10</v>
      </c>
      <c r="B12" s="1">
        <v>40</v>
      </c>
      <c r="C12" s="3" t="s">
        <v>1338</v>
      </c>
      <c r="D12" s="1" t="s">
        <v>36</v>
      </c>
      <c r="E12" s="3" t="s">
        <v>131</v>
      </c>
      <c r="F12" s="3" t="s">
        <v>383</v>
      </c>
      <c r="G12" s="5" t="s">
        <v>1239</v>
      </c>
      <c r="H12" s="120" t="str">
        <f t="shared" si="0"/>
        <v>B</v>
      </c>
      <c r="I12" s="121">
        <v>532</v>
      </c>
      <c r="J12" s="118" t="s">
        <v>328</v>
      </c>
      <c r="K12" s="20"/>
    </row>
    <row r="13" spans="1:17" ht="30" customHeight="1" x14ac:dyDescent="0.15">
      <c r="A13" s="1">
        <v>11</v>
      </c>
      <c r="B13" s="1">
        <v>45</v>
      </c>
      <c r="C13" s="3" t="s">
        <v>1311</v>
      </c>
      <c r="D13" s="1" t="s">
        <v>27</v>
      </c>
      <c r="E13" s="3" t="s">
        <v>150</v>
      </c>
      <c r="F13" s="3" t="s">
        <v>383</v>
      </c>
      <c r="G13" s="5" t="s">
        <v>689</v>
      </c>
      <c r="H13" s="120" t="str">
        <f t="shared" si="0"/>
        <v>B</v>
      </c>
      <c r="I13" s="121">
        <v>524</v>
      </c>
      <c r="J13" s="118" t="s">
        <v>328</v>
      </c>
      <c r="K13" s="20"/>
    </row>
    <row r="14" spans="1:17" ht="30" customHeight="1" x14ac:dyDescent="0.15">
      <c r="A14" s="1">
        <v>12</v>
      </c>
      <c r="B14" s="1">
        <v>34</v>
      </c>
      <c r="C14" s="3" t="s">
        <v>1331</v>
      </c>
      <c r="D14" s="1" t="s">
        <v>149</v>
      </c>
      <c r="E14" s="3" t="s">
        <v>228</v>
      </c>
      <c r="F14" s="3" t="s">
        <v>383</v>
      </c>
      <c r="G14" s="5" t="s">
        <v>1240</v>
      </c>
      <c r="H14" s="120" t="str">
        <f t="shared" si="0"/>
        <v>B</v>
      </c>
      <c r="I14" s="121">
        <v>518</v>
      </c>
      <c r="J14" s="118" t="s">
        <v>328</v>
      </c>
      <c r="K14" s="20"/>
    </row>
    <row r="15" spans="1:17" ht="30" customHeight="1" x14ac:dyDescent="0.15">
      <c r="A15" s="1">
        <v>13</v>
      </c>
      <c r="B15" s="1">
        <v>64</v>
      </c>
      <c r="C15" s="3" t="s">
        <v>1320</v>
      </c>
      <c r="D15" s="1" t="s">
        <v>410</v>
      </c>
      <c r="E15" s="3" t="s">
        <v>1097</v>
      </c>
      <c r="F15" s="3" t="s">
        <v>388</v>
      </c>
      <c r="G15" s="5" t="s">
        <v>1234</v>
      </c>
      <c r="H15" s="120" t="str">
        <f t="shared" si="0"/>
        <v>B</v>
      </c>
      <c r="I15" s="121">
        <v>499</v>
      </c>
      <c r="J15" s="118" t="s">
        <v>328</v>
      </c>
      <c r="K15" s="20"/>
    </row>
    <row r="16" spans="1:17" ht="30" customHeight="1" x14ac:dyDescent="0.15">
      <c r="A16" s="1">
        <v>14</v>
      </c>
      <c r="B16" s="1">
        <v>2</v>
      </c>
      <c r="C16" s="3" t="s">
        <v>1401</v>
      </c>
      <c r="D16" s="1" t="s">
        <v>223</v>
      </c>
      <c r="E16" s="3" t="s">
        <v>112</v>
      </c>
      <c r="F16" s="3" t="s">
        <v>383</v>
      </c>
      <c r="G16" s="5" t="s">
        <v>193</v>
      </c>
      <c r="H16" s="120" t="str">
        <f t="shared" si="0"/>
        <v>B</v>
      </c>
      <c r="I16" s="121">
        <v>494</v>
      </c>
      <c r="J16" s="118" t="s">
        <v>328</v>
      </c>
      <c r="K16" s="20"/>
    </row>
    <row r="17" spans="1:26" ht="30" customHeight="1" x14ac:dyDescent="0.15">
      <c r="A17" s="1">
        <v>15</v>
      </c>
      <c r="B17" s="1">
        <v>13</v>
      </c>
      <c r="C17" s="3" t="s">
        <v>1414</v>
      </c>
      <c r="D17" s="1" t="s">
        <v>78</v>
      </c>
      <c r="E17" s="3" t="s">
        <v>865</v>
      </c>
      <c r="F17" s="3" t="s">
        <v>383</v>
      </c>
      <c r="G17" s="5" t="s">
        <v>1216</v>
      </c>
      <c r="H17" s="120" t="str">
        <f t="shared" si="0"/>
        <v>B</v>
      </c>
      <c r="I17" s="121">
        <v>477</v>
      </c>
      <c r="J17" s="118" t="s">
        <v>328</v>
      </c>
      <c r="K17" s="20"/>
    </row>
    <row r="18" spans="1:26" ht="30" customHeight="1" x14ac:dyDescent="0.15">
      <c r="A18" s="1">
        <v>16</v>
      </c>
      <c r="B18" s="1">
        <v>61</v>
      </c>
      <c r="C18" s="3" t="s">
        <v>1391</v>
      </c>
      <c r="D18" s="1" t="s">
        <v>149</v>
      </c>
      <c r="E18" s="3" t="s">
        <v>114</v>
      </c>
      <c r="F18" s="3" t="s">
        <v>383</v>
      </c>
      <c r="G18" s="5" t="s">
        <v>1218</v>
      </c>
      <c r="H18" s="120" t="str">
        <f t="shared" si="0"/>
        <v>B</v>
      </c>
      <c r="I18" s="121">
        <v>459</v>
      </c>
      <c r="J18" s="118" t="s">
        <v>328</v>
      </c>
      <c r="K18" s="20"/>
    </row>
    <row r="19" spans="1:26" ht="30" customHeight="1" x14ac:dyDescent="0.15">
      <c r="A19" s="1">
        <v>17</v>
      </c>
      <c r="B19" s="173">
        <v>47</v>
      </c>
      <c r="C19" s="174" t="s">
        <v>1322</v>
      </c>
      <c r="D19" s="173" t="s">
        <v>296</v>
      </c>
      <c r="E19" s="174" t="s">
        <v>841</v>
      </c>
      <c r="F19" s="174" t="s">
        <v>388</v>
      </c>
      <c r="G19" s="175" t="s">
        <v>1153</v>
      </c>
      <c r="H19" s="176" t="str">
        <f t="shared" si="0"/>
        <v/>
      </c>
      <c r="I19" s="174"/>
      <c r="J19" s="173" t="s">
        <v>328</v>
      </c>
      <c r="K19" s="177" t="s">
        <v>868</v>
      </c>
    </row>
    <row r="20" spans="1:26" ht="30" customHeight="1" x14ac:dyDescent="0.15">
      <c r="A20" s="1">
        <v>18</v>
      </c>
      <c r="B20" s="123">
        <v>4</v>
      </c>
      <c r="C20" s="172" t="s">
        <v>1388</v>
      </c>
      <c r="D20" s="123" t="s">
        <v>134</v>
      </c>
      <c r="E20" s="124" t="s">
        <v>859</v>
      </c>
      <c r="F20" s="124" t="s">
        <v>388</v>
      </c>
      <c r="G20" s="154" t="s">
        <v>860</v>
      </c>
      <c r="H20" s="125" t="str">
        <f t="shared" si="0"/>
        <v/>
      </c>
      <c r="I20" s="124"/>
      <c r="J20" s="123" t="s">
        <v>328</v>
      </c>
      <c r="K20" s="126" t="s">
        <v>868</v>
      </c>
    </row>
    <row r="21" spans="1:26" ht="30" customHeight="1" x14ac:dyDescent="0.15">
      <c r="A21" s="1">
        <v>19</v>
      </c>
      <c r="B21" s="123">
        <v>59</v>
      </c>
      <c r="C21" s="124" t="s">
        <v>1108</v>
      </c>
      <c r="D21" s="123" t="s">
        <v>92</v>
      </c>
      <c r="E21" s="124" t="s">
        <v>1256</v>
      </c>
      <c r="F21" s="124" t="s">
        <v>1107</v>
      </c>
      <c r="G21" s="154" t="s">
        <v>1254</v>
      </c>
      <c r="H21" s="125" t="str">
        <f t="shared" si="0"/>
        <v/>
      </c>
      <c r="I21" s="124"/>
      <c r="J21" s="123" t="s">
        <v>328</v>
      </c>
      <c r="K21" s="126" t="s">
        <v>868</v>
      </c>
    </row>
    <row r="22" spans="1:26" ht="30" customHeight="1" x14ac:dyDescent="0.15">
      <c r="A22" s="36"/>
      <c r="B22" s="36"/>
      <c r="C22" s="168"/>
      <c r="D22" s="36"/>
      <c r="E22" s="37"/>
      <c r="F22" s="37"/>
      <c r="G22" s="38"/>
      <c r="H22" s="7"/>
      <c r="I22" s="37"/>
      <c r="J22" s="36"/>
      <c r="K22" s="19"/>
    </row>
    <row r="23" spans="1:26" ht="30" customHeight="1" x14ac:dyDescent="0.15">
      <c r="C23" s="109"/>
      <c r="D23" s="27"/>
      <c r="E23" s="186" t="s">
        <v>870</v>
      </c>
      <c r="F23" s="186"/>
      <c r="G23" s="186"/>
      <c r="H23" s="186"/>
      <c r="I23" s="186"/>
      <c r="J23" s="186"/>
    </row>
    <row r="24" spans="1:26" ht="30" customHeight="1" x14ac:dyDescent="0.15"/>
    <row r="25" spans="1:26" s="31" customFormat="1" ht="30" customHeight="1" x14ac:dyDescent="0.15">
      <c r="A25" s="36"/>
      <c r="D25" s="55" t="s">
        <v>1009</v>
      </c>
      <c r="J25" s="32"/>
      <c r="K25" s="32"/>
      <c r="O25" s="108"/>
      <c r="P25" s="108"/>
      <c r="Q25" s="108"/>
      <c r="R25" s="108"/>
      <c r="S25" s="108"/>
      <c r="T25" s="108"/>
      <c r="U25" s="108"/>
      <c r="V25" s="108"/>
      <c r="W25" s="108"/>
      <c r="X25" s="108"/>
      <c r="Y25" s="108"/>
      <c r="Z25" s="108"/>
    </row>
    <row r="26" spans="1:26" s="31" customFormat="1" ht="30" customHeight="1" x14ac:dyDescent="0.15">
      <c r="A26" s="36"/>
      <c r="D26" s="115" t="s">
        <v>1008</v>
      </c>
      <c r="J26" s="32"/>
      <c r="K26" s="32"/>
      <c r="O26" s="108"/>
      <c r="P26" s="108"/>
      <c r="Q26" s="108"/>
      <c r="R26" s="108"/>
      <c r="S26" s="108"/>
      <c r="T26" s="108"/>
      <c r="U26" s="108"/>
      <c r="V26" s="108"/>
      <c r="W26" s="108"/>
      <c r="X26" s="108"/>
      <c r="Y26" s="108"/>
      <c r="Z26" s="108"/>
    </row>
    <row r="27" spans="1:26" s="31" customFormat="1" ht="30" customHeight="1" x14ac:dyDescent="0.15">
      <c r="A27" s="36"/>
      <c r="J27" s="32"/>
      <c r="K27" s="32"/>
      <c r="O27" s="108"/>
      <c r="P27" s="108"/>
      <c r="Q27" s="108"/>
      <c r="R27" s="108"/>
      <c r="S27" s="108"/>
      <c r="T27" s="108"/>
      <c r="U27" s="108"/>
      <c r="V27" s="108"/>
      <c r="W27" s="108"/>
      <c r="X27" s="108"/>
      <c r="Y27" s="108"/>
      <c r="Z27" s="108"/>
    </row>
    <row r="28" spans="1:26" s="31" customFormat="1" ht="30" customHeight="1" x14ac:dyDescent="0.15">
      <c r="A28" s="36"/>
      <c r="D28" s="55" t="s">
        <v>1010</v>
      </c>
      <c r="J28" s="32"/>
      <c r="K28" s="32"/>
    </row>
    <row r="29" spans="1:26" s="27" customFormat="1" ht="30" customHeight="1" x14ac:dyDescent="0.15">
      <c r="A29" s="36"/>
      <c r="B29" s="31"/>
      <c r="C29" s="31"/>
      <c r="D29" s="55" t="s">
        <v>1011</v>
      </c>
      <c r="H29" s="31"/>
      <c r="I29" s="31"/>
      <c r="J29" s="32"/>
      <c r="K29" s="32"/>
    </row>
    <row r="30" spans="1:26" s="31" customFormat="1" ht="30" customHeight="1" x14ac:dyDescent="0.15">
      <c r="A30" s="36"/>
      <c r="C30" s="35"/>
      <c r="K30" s="33"/>
    </row>
    <row r="31" spans="1:26" s="31" customFormat="1" ht="30" customHeight="1" x14ac:dyDescent="0.15">
      <c r="A31" s="36"/>
      <c r="C31" s="35"/>
      <c r="K31" s="33"/>
    </row>
    <row r="32" spans="1:26" s="27" customFormat="1" ht="30" customHeight="1" x14ac:dyDescent="0.15">
      <c r="A32" s="36"/>
      <c r="K32" s="29"/>
    </row>
    <row r="33" spans="1:11" s="27" customFormat="1" ht="30" customHeight="1" x14ac:dyDescent="0.15">
      <c r="A33" s="36"/>
      <c r="K33" s="29"/>
    </row>
    <row r="34" spans="1:11" s="27" customFormat="1" ht="30" customHeight="1" x14ac:dyDescent="0.15">
      <c r="A34" s="36"/>
      <c r="K34" s="29"/>
    </row>
    <row r="35" spans="1:11" s="27" customFormat="1" ht="30" customHeight="1" x14ac:dyDescent="0.15">
      <c r="A35" s="36"/>
      <c r="K35" s="29"/>
    </row>
    <row r="36" spans="1:11" s="27" customFormat="1" ht="30" customHeight="1" x14ac:dyDescent="0.15">
      <c r="A36" s="36"/>
      <c r="K36" s="29"/>
    </row>
    <row r="37" spans="1:11" s="27" customFormat="1" ht="30" customHeight="1" x14ac:dyDescent="0.15">
      <c r="A37" s="36"/>
      <c r="K37" s="29"/>
    </row>
    <row r="38" spans="1:11" s="27" customFormat="1" ht="30" customHeight="1" x14ac:dyDescent="0.15">
      <c r="A38" s="36"/>
      <c r="K38" s="29"/>
    </row>
    <row r="39" spans="1:11" s="27" customFormat="1" ht="30" customHeight="1" x14ac:dyDescent="0.15">
      <c r="A39" s="36"/>
      <c r="K39" s="29"/>
    </row>
    <row r="40" spans="1:11" s="27" customFormat="1" ht="30" customHeight="1" x14ac:dyDescent="0.15">
      <c r="A40" s="36"/>
      <c r="K40" s="29"/>
    </row>
    <row r="41" spans="1:11" s="27" customFormat="1" ht="30" customHeight="1" x14ac:dyDescent="0.15">
      <c r="A41" s="36"/>
      <c r="K41" s="29"/>
    </row>
    <row r="42" spans="1:11" s="27" customFormat="1" ht="30" customHeight="1" x14ac:dyDescent="0.15">
      <c r="A42" s="36"/>
      <c r="K42" s="29"/>
    </row>
    <row r="43" spans="1:11" s="27" customFormat="1" ht="30" customHeight="1" x14ac:dyDescent="0.15">
      <c r="A43" s="36"/>
      <c r="K43" s="29"/>
    </row>
    <row r="44" spans="1:11" s="27" customFormat="1" ht="30" customHeight="1" x14ac:dyDescent="0.15">
      <c r="A44" s="36"/>
      <c r="K44" s="29"/>
    </row>
    <row r="45" spans="1:11" s="27" customFormat="1" ht="30" customHeight="1" x14ac:dyDescent="0.15">
      <c r="A45" s="36"/>
      <c r="K45" s="29"/>
    </row>
    <row r="46" spans="1:11" s="27" customFormat="1" ht="30" customHeight="1" x14ac:dyDescent="0.15">
      <c r="A46" s="36"/>
      <c r="K46" s="29"/>
    </row>
    <row r="47" spans="1:11" s="27" customFormat="1" ht="30" customHeight="1" x14ac:dyDescent="0.15">
      <c r="A47" s="36"/>
      <c r="K47" s="29"/>
    </row>
    <row r="48" spans="1:11" s="27" customFormat="1" ht="30" customHeight="1" x14ac:dyDescent="0.15">
      <c r="A48" s="36"/>
      <c r="K48" s="29"/>
    </row>
    <row r="49" spans="11:11" s="27" customFormat="1" ht="30" customHeight="1" x14ac:dyDescent="0.15">
      <c r="K49" s="29"/>
    </row>
    <row r="50" spans="11:11" s="27" customFormat="1" ht="30" customHeight="1" x14ac:dyDescent="0.15">
      <c r="K50" s="29"/>
    </row>
    <row r="51" spans="11:11" s="27" customFormat="1" ht="30" customHeight="1" x14ac:dyDescent="0.15">
      <c r="K51" s="29"/>
    </row>
    <row r="52" spans="11:11" s="27" customFormat="1" ht="30" customHeight="1" x14ac:dyDescent="0.15">
      <c r="K52" s="29"/>
    </row>
    <row r="53" spans="11:11" s="27" customFormat="1" ht="30" customHeight="1" x14ac:dyDescent="0.15">
      <c r="K53" s="29"/>
    </row>
    <row r="54" spans="11:11" s="27" customFormat="1" ht="30" customHeight="1" x14ac:dyDescent="0.15">
      <c r="K54" s="29"/>
    </row>
    <row r="55" spans="11:11" s="27" customFormat="1" ht="30" customHeight="1" x14ac:dyDescent="0.15">
      <c r="K55" s="29"/>
    </row>
    <row r="56" spans="11:11" s="27" customFormat="1" ht="30" customHeight="1" x14ac:dyDescent="0.15">
      <c r="K56" s="29"/>
    </row>
    <row r="57" spans="11:11" s="27" customFormat="1" ht="30" customHeight="1" x14ac:dyDescent="0.15">
      <c r="K57" s="29"/>
    </row>
    <row r="58" spans="11:11" s="27" customFormat="1" ht="30" customHeight="1" x14ac:dyDescent="0.15">
      <c r="K58" s="29"/>
    </row>
    <row r="59" spans="11:11" s="27" customFormat="1" ht="30" customHeight="1" x14ac:dyDescent="0.15">
      <c r="K59" s="29"/>
    </row>
    <row r="60" spans="11:11" s="27" customFormat="1" ht="30" customHeight="1" x14ac:dyDescent="0.15">
      <c r="K60" s="29"/>
    </row>
    <row r="61" spans="11:11" s="27" customFormat="1" ht="30" customHeight="1" x14ac:dyDescent="0.15">
      <c r="K61" s="29"/>
    </row>
    <row r="62" spans="11:11" s="27" customFormat="1" ht="30" customHeight="1" x14ac:dyDescent="0.15">
      <c r="K62" s="29"/>
    </row>
    <row r="63" spans="11:11" s="27" customFormat="1" ht="30" customHeight="1" x14ac:dyDescent="0.15">
      <c r="K63" s="29"/>
    </row>
    <row r="64" spans="11:11" s="27" customFormat="1" ht="30" customHeight="1" x14ac:dyDescent="0.15">
      <c r="K64" s="29"/>
    </row>
    <row r="65" spans="11:11" s="27" customFormat="1" ht="20.25" customHeight="1" x14ac:dyDescent="0.15">
      <c r="K65" s="29"/>
    </row>
    <row r="66" spans="11:11" s="27" customFormat="1" ht="20.25" customHeight="1" x14ac:dyDescent="0.15">
      <c r="K66" s="29"/>
    </row>
    <row r="67" spans="11:11" s="27" customFormat="1" ht="20.25" customHeight="1" x14ac:dyDescent="0.15">
      <c r="K67" s="29"/>
    </row>
    <row r="68" spans="11:11" s="27" customFormat="1" ht="20.25" customHeight="1" x14ac:dyDescent="0.15">
      <c r="K68" s="29"/>
    </row>
    <row r="69" spans="11:11" s="27" customFormat="1" ht="20.25" customHeight="1" x14ac:dyDescent="0.15">
      <c r="K69" s="29"/>
    </row>
    <row r="70" spans="11:11" s="27" customFormat="1" ht="20.25" customHeight="1" x14ac:dyDescent="0.15">
      <c r="K70" s="29"/>
    </row>
    <row r="71" spans="11:11" s="27" customFormat="1" ht="20.25" customHeight="1" x14ac:dyDescent="0.15">
      <c r="K71" s="29"/>
    </row>
  </sheetData>
  <autoFilter ref="A2:K2">
    <sortState ref="A3:K21">
      <sortCondition descending="1" ref="I2"/>
    </sortState>
  </autoFilter>
  <mergeCells count="1">
    <mergeCell ref="E23:J23"/>
  </mergeCells>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9"/>
  <sheetViews>
    <sheetView view="pageBreakPreview" zoomScaleNormal="120" zoomScaleSheetLayoutView="100" workbookViewId="0">
      <pane xSplit="3" ySplit="2" topLeftCell="D3" activePane="bottomRight" state="frozen"/>
      <selection activeCell="I21" sqref="I21"/>
      <selection pane="topRight" activeCell="I21" sqref="I21"/>
      <selection pane="bottomLeft" activeCell="I21" sqref="I21"/>
      <selection pane="bottomRight" activeCell="C3" sqref="C3:G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6384" width="9" style="2"/>
  </cols>
  <sheetData>
    <row r="1" spans="1:17" ht="53.25" customHeight="1" x14ac:dyDescent="0.15">
      <c r="B1" s="6"/>
      <c r="C1" s="117" t="s">
        <v>1069</v>
      </c>
      <c r="D1" s="122">
        <v>8</v>
      </c>
      <c r="E1" s="116" t="s">
        <v>482</v>
      </c>
      <c r="F1" s="23"/>
      <c r="G1" s="171"/>
      <c r="H1" s="25"/>
      <c r="J1" s="76"/>
      <c r="K1" s="19"/>
    </row>
    <row r="2" spans="1:17" s="4" customFormat="1" ht="30" customHeight="1" x14ac:dyDescent="0.15">
      <c r="A2" s="118" t="s">
        <v>784</v>
      </c>
      <c r="B2" s="118" t="s">
        <v>775</v>
      </c>
      <c r="C2" s="118" t="s">
        <v>382</v>
      </c>
      <c r="D2" s="118" t="s">
        <v>739</v>
      </c>
      <c r="E2" s="118" t="s">
        <v>292</v>
      </c>
      <c r="F2" s="118" t="s">
        <v>385</v>
      </c>
      <c r="G2" s="118" t="s">
        <v>386</v>
      </c>
      <c r="H2" s="118" t="s">
        <v>776</v>
      </c>
      <c r="I2" s="118"/>
      <c r="J2" s="119" t="s">
        <v>72</v>
      </c>
      <c r="K2" s="20" t="s">
        <v>20</v>
      </c>
    </row>
    <row r="3" spans="1:17" ht="30" customHeight="1" x14ac:dyDescent="0.15">
      <c r="A3" s="1">
        <v>1</v>
      </c>
      <c r="B3" s="1">
        <v>60</v>
      </c>
      <c r="C3" s="3" t="s">
        <v>1375</v>
      </c>
      <c r="D3" s="1" t="s">
        <v>141</v>
      </c>
      <c r="E3" s="3" t="s">
        <v>1265</v>
      </c>
      <c r="F3" s="3" t="s">
        <v>383</v>
      </c>
      <c r="G3" s="5" t="s">
        <v>1166</v>
      </c>
      <c r="H3" s="120" t="str">
        <f>IF(I3&gt;=600,"A",IF(AND(I3&lt;600,I3&gt;=0),IF(I3="","","B"),""))</f>
        <v>A</v>
      </c>
      <c r="I3" s="121">
        <v>809</v>
      </c>
      <c r="J3" s="118" t="s">
        <v>76</v>
      </c>
      <c r="K3" s="20"/>
    </row>
    <row r="4" spans="1:17" ht="30" customHeight="1" x14ac:dyDescent="0.15">
      <c r="A4" s="1">
        <v>2</v>
      </c>
      <c r="B4" s="1">
        <v>18</v>
      </c>
      <c r="C4" s="163" t="s">
        <v>1416</v>
      </c>
      <c r="D4" s="1" t="s">
        <v>118</v>
      </c>
      <c r="E4" s="3" t="s">
        <v>457</v>
      </c>
      <c r="F4" s="3" t="s">
        <v>434</v>
      </c>
      <c r="G4" s="5" t="s">
        <v>1222</v>
      </c>
      <c r="H4" s="120" t="str">
        <f>IF(I4&gt;=700,"A",IF(AND(I4&lt;700,I4&gt;=500),"B",IF(AND(I4&gt;=0,I4&lt;500),IF(I4="","","C"),"")))</f>
        <v>A</v>
      </c>
      <c r="I4" s="121">
        <v>774</v>
      </c>
      <c r="J4" s="118" t="s">
        <v>328</v>
      </c>
      <c r="K4" s="20"/>
    </row>
    <row r="5" spans="1:17" ht="30" customHeight="1" x14ac:dyDescent="0.15">
      <c r="A5" s="1">
        <v>3</v>
      </c>
      <c r="B5" s="1">
        <v>5</v>
      </c>
      <c r="C5" s="3" t="s">
        <v>1340</v>
      </c>
      <c r="D5" s="1" t="s">
        <v>188</v>
      </c>
      <c r="E5" s="3" t="s">
        <v>336</v>
      </c>
      <c r="F5" s="3" t="s">
        <v>383</v>
      </c>
      <c r="G5" s="5" t="s">
        <v>1177</v>
      </c>
      <c r="H5" s="120" t="str">
        <f t="shared" ref="H5:H10" si="0">IF(I5&gt;=600,"A",IF(AND(I5&lt;600,I5&gt;=0),IF(I5="","","B"),""))</f>
        <v>A</v>
      </c>
      <c r="I5" s="121">
        <v>744</v>
      </c>
      <c r="J5" s="118" t="s">
        <v>328</v>
      </c>
      <c r="K5" s="20"/>
    </row>
    <row r="6" spans="1:17" ht="30" customHeight="1" x14ac:dyDescent="0.15">
      <c r="A6" s="1">
        <v>4</v>
      </c>
      <c r="B6" s="1">
        <v>32</v>
      </c>
      <c r="C6" s="3" t="s">
        <v>1399</v>
      </c>
      <c r="D6" s="1" t="s">
        <v>135</v>
      </c>
      <c r="E6" s="3" t="s">
        <v>110</v>
      </c>
      <c r="F6" s="3" t="s">
        <v>383</v>
      </c>
      <c r="G6" s="5" t="s">
        <v>1207</v>
      </c>
      <c r="H6" s="120" t="str">
        <f t="shared" si="0"/>
        <v>A</v>
      </c>
      <c r="I6" s="121">
        <v>730</v>
      </c>
      <c r="J6" s="118" t="s">
        <v>328</v>
      </c>
      <c r="K6" s="20"/>
    </row>
    <row r="7" spans="1:17" ht="30" customHeight="1" x14ac:dyDescent="0.15">
      <c r="A7" s="1">
        <v>5</v>
      </c>
      <c r="B7" s="1">
        <v>56</v>
      </c>
      <c r="C7" s="3" t="s">
        <v>1315</v>
      </c>
      <c r="D7" s="1" t="s">
        <v>92</v>
      </c>
      <c r="E7" s="3" t="s">
        <v>233</v>
      </c>
      <c r="F7" s="3" t="s">
        <v>383</v>
      </c>
      <c r="G7" s="5" t="s">
        <v>737</v>
      </c>
      <c r="H7" s="120" t="str">
        <f t="shared" si="0"/>
        <v>A</v>
      </c>
      <c r="I7" s="121">
        <v>721</v>
      </c>
      <c r="J7" s="118" t="s">
        <v>328</v>
      </c>
      <c r="K7" s="20"/>
    </row>
    <row r="8" spans="1:17" ht="30" customHeight="1" x14ac:dyDescent="0.15">
      <c r="A8" s="1">
        <v>6</v>
      </c>
      <c r="B8" s="1">
        <v>37</v>
      </c>
      <c r="C8" s="3" t="s">
        <v>1389</v>
      </c>
      <c r="D8" s="1" t="s">
        <v>10</v>
      </c>
      <c r="E8" s="3" t="s">
        <v>106</v>
      </c>
      <c r="F8" s="3" t="s">
        <v>383</v>
      </c>
      <c r="G8" s="5" t="s">
        <v>1257</v>
      </c>
      <c r="H8" s="120" t="str">
        <f t="shared" si="0"/>
        <v>A</v>
      </c>
      <c r="I8" s="121">
        <v>682</v>
      </c>
      <c r="J8" s="118" t="s">
        <v>328</v>
      </c>
      <c r="K8" s="20"/>
    </row>
    <row r="9" spans="1:17" ht="30" customHeight="1" x14ac:dyDescent="0.15">
      <c r="A9" s="1">
        <v>7</v>
      </c>
      <c r="B9" s="1">
        <v>43</v>
      </c>
      <c r="C9" s="3" t="s">
        <v>1359</v>
      </c>
      <c r="D9" s="1" t="s">
        <v>149</v>
      </c>
      <c r="E9" s="3" t="s">
        <v>225</v>
      </c>
      <c r="F9" s="3" t="s">
        <v>383</v>
      </c>
      <c r="G9" s="5" t="s">
        <v>971</v>
      </c>
      <c r="H9" s="120" t="str">
        <f t="shared" si="0"/>
        <v>A</v>
      </c>
      <c r="I9" s="121">
        <v>666</v>
      </c>
      <c r="J9" s="118" t="s">
        <v>328</v>
      </c>
      <c r="K9" s="20"/>
    </row>
    <row r="10" spans="1:17" ht="30" customHeight="1" x14ac:dyDescent="0.15">
      <c r="A10" s="1">
        <v>8</v>
      </c>
      <c r="B10" s="1">
        <v>20</v>
      </c>
      <c r="C10" s="3" t="s">
        <v>1353</v>
      </c>
      <c r="D10" s="1" t="s">
        <v>23</v>
      </c>
      <c r="E10" s="3" t="s">
        <v>617</v>
      </c>
      <c r="F10" s="3" t="s">
        <v>383</v>
      </c>
      <c r="G10" s="5" t="s">
        <v>1219</v>
      </c>
      <c r="H10" s="120" t="str">
        <f t="shared" si="0"/>
        <v>A</v>
      </c>
      <c r="I10" s="121">
        <v>661</v>
      </c>
      <c r="J10" s="118" t="s">
        <v>328</v>
      </c>
      <c r="K10" s="20"/>
      <c r="L10" s="49"/>
      <c r="M10" s="49"/>
      <c r="N10" s="49"/>
      <c r="O10" s="49"/>
      <c r="P10" s="49"/>
      <c r="Q10" s="49"/>
    </row>
    <row r="11" spans="1:17" s="27" customFormat="1" ht="30" customHeight="1" x14ac:dyDescent="0.15">
      <c r="A11" s="36"/>
      <c r="H11" s="30"/>
      <c r="I11" s="30"/>
      <c r="K11" s="29"/>
    </row>
    <row r="12" spans="1:17" s="27" customFormat="1" ht="30" customHeight="1" x14ac:dyDescent="0.15">
      <c r="A12" s="36"/>
      <c r="H12" s="30"/>
      <c r="I12" s="30"/>
      <c r="K12" s="29"/>
    </row>
    <row r="13" spans="1:17" s="27" customFormat="1" ht="30" customHeight="1" x14ac:dyDescent="0.15">
      <c r="A13" s="36"/>
      <c r="H13" s="30"/>
      <c r="I13" s="30"/>
      <c r="K13" s="29"/>
    </row>
    <row r="14" spans="1:17" s="27" customFormat="1" ht="30" customHeight="1" x14ac:dyDescent="0.15">
      <c r="A14" s="36"/>
      <c r="H14" s="30"/>
      <c r="I14" s="30"/>
      <c r="K14" s="29"/>
    </row>
    <row r="15" spans="1:17" s="27" customFormat="1" ht="30" customHeight="1" x14ac:dyDescent="0.15">
      <c r="A15" s="36"/>
      <c r="H15" s="30"/>
      <c r="I15" s="30"/>
      <c r="K15" s="29"/>
    </row>
    <row r="16" spans="1:17" s="27" customFormat="1" ht="30" customHeight="1" x14ac:dyDescent="0.15">
      <c r="A16" s="36"/>
      <c r="H16" s="30"/>
      <c r="I16" s="30"/>
      <c r="K16" s="29"/>
    </row>
    <row r="17" spans="1:11" s="27" customFormat="1" ht="30" customHeight="1" x14ac:dyDescent="0.15">
      <c r="A17" s="36"/>
      <c r="H17" s="30"/>
      <c r="I17" s="30"/>
      <c r="K17" s="29"/>
    </row>
    <row r="18" spans="1:11" s="27" customFormat="1" ht="30" customHeight="1" x14ac:dyDescent="0.15">
      <c r="A18" s="36"/>
      <c r="H18" s="30"/>
      <c r="I18" s="30"/>
      <c r="K18" s="29"/>
    </row>
    <row r="19" spans="1:11" s="27" customFormat="1" ht="30" customHeight="1" x14ac:dyDescent="0.15">
      <c r="A19" s="36"/>
      <c r="H19" s="30"/>
      <c r="I19" s="30"/>
      <c r="K19" s="29"/>
    </row>
    <row r="20" spans="1:11" s="27" customFormat="1" ht="30" customHeight="1" x14ac:dyDescent="0.15">
      <c r="A20" s="36"/>
      <c r="H20" s="30"/>
      <c r="I20" s="30"/>
      <c r="K20" s="29"/>
    </row>
    <row r="21" spans="1:11" s="27" customFormat="1" ht="30" customHeight="1" x14ac:dyDescent="0.15">
      <c r="A21" s="36"/>
      <c r="H21" s="30"/>
      <c r="I21" s="30"/>
      <c r="K21" s="29"/>
    </row>
    <row r="22" spans="1:11" s="27" customFormat="1" ht="30" customHeight="1" x14ac:dyDescent="0.15">
      <c r="A22" s="36"/>
      <c r="H22" s="30"/>
      <c r="I22" s="30"/>
      <c r="K22" s="29"/>
    </row>
    <row r="23" spans="1:11" s="27" customFormat="1" ht="30" customHeight="1" x14ac:dyDescent="0.15">
      <c r="A23" s="36"/>
      <c r="H23" s="30"/>
      <c r="I23" s="30"/>
      <c r="K23" s="29"/>
    </row>
    <row r="24" spans="1:11" s="27" customFormat="1" ht="30" customHeight="1" x14ac:dyDescent="0.15">
      <c r="A24" s="36"/>
      <c r="H24" s="30"/>
      <c r="I24" s="30"/>
      <c r="K24" s="29"/>
    </row>
    <row r="25" spans="1:11" s="27" customFormat="1" ht="30" customHeight="1" x14ac:dyDescent="0.15">
      <c r="A25" s="36"/>
      <c r="H25" s="30"/>
      <c r="I25" s="30"/>
      <c r="K25" s="29"/>
    </row>
    <row r="26" spans="1:11" s="27" customFormat="1" ht="30" customHeight="1" x14ac:dyDescent="0.15">
      <c r="A26" s="36"/>
      <c r="H26" s="30"/>
      <c r="I26" s="30"/>
      <c r="K26" s="29"/>
    </row>
    <row r="27" spans="1:11" s="27" customFormat="1" ht="30" customHeight="1" x14ac:dyDescent="0.15">
      <c r="H27" s="30"/>
      <c r="I27" s="30"/>
      <c r="K27" s="29"/>
    </row>
    <row r="28" spans="1:11" s="27" customFormat="1" ht="30" customHeight="1" x14ac:dyDescent="0.15">
      <c r="H28" s="30"/>
      <c r="I28" s="30"/>
      <c r="K28" s="29"/>
    </row>
    <row r="29" spans="1:11" s="27" customFormat="1" ht="30" customHeight="1" x14ac:dyDescent="0.15">
      <c r="H29" s="30"/>
      <c r="I29" s="30"/>
      <c r="K29" s="29"/>
    </row>
    <row r="30" spans="1:11" s="27" customFormat="1" ht="30" customHeight="1" x14ac:dyDescent="0.15">
      <c r="H30" s="30"/>
      <c r="I30" s="30"/>
      <c r="K30" s="29"/>
    </row>
    <row r="31" spans="1:11" s="27" customFormat="1" ht="30" customHeight="1" x14ac:dyDescent="0.15">
      <c r="H31" s="30"/>
      <c r="I31" s="30"/>
      <c r="K31" s="29"/>
    </row>
    <row r="32" spans="1:11" s="27" customFormat="1" ht="30" customHeight="1" x14ac:dyDescent="0.15">
      <c r="H32" s="30"/>
      <c r="I32" s="30"/>
      <c r="K32" s="29"/>
    </row>
    <row r="33" spans="8:11" s="27" customFormat="1" ht="30" customHeight="1" x14ac:dyDescent="0.15">
      <c r="H33" s="30"/>
      <c r="I33" s="30"/>
      <c r="K33" s="29"/>
    </row>
    <row r="34" spans="8:11" s="27" customFormat="1" ht="30" customHeight="1" x14ac:dyDescent="0.15">
      <c r="H34" s="30"/>
      <c r="I34" s="30"/>
      <c r="K34" s="29"/>
    </row>
    <row r="35" spans="8:11" s="27" customFormat="1" ht="30" customHeight="1" x14ac:dyDescent="0.15">
      <c r="H35" s="30"/>
      <c r="I35" s="30"/>
      <c r="K35" s="29"/>
    </row>
    <row r="36" spans="8:11" s="27" customFormat="1" ht="30" customHeight="1" x14ac:dyDescent="0.15">
      <c r="H36" s="30"/>
      <c r="I36" s="30"/>
      <c r="K36" s="29"/>
    </row>
    <row r="37" spans="8:11" s="27" customFormat="1" ht="30" customHeight="1" x14ac:dyDescent="0.15">
      <c r="H37" s="30"/>
      <c r="I37" s="30"/>
      <c r="K37" s="29"/>
    </row>
    <row r="38" spans="8:11" s="27" customFormat="1" ht="30" customHeight="1" x14ac:dyDescent="0.15">
      <c r="H38" s="30"/>
      <c r="I38" s="30"/>
      <c r="K38" s="29"/>
    </row>
    <row r="39" spans="8:11" s="27" customFormat="1" ht="30" customHeight="1" x14ac:dyDescent="0.15">
      <c r="H39" s="30"/>
      <c r="I39" s="30"/>
      <c r="K39" s="29"/>
    </row>
    <row r="40" spans="8:11" s="27" customFormat="1" ht="30" customHeight="1" x14ac:dyDescent="0.15">
      <c r="H40" s="30"/>
      <c r="I40" s="30"/>
      <c r="K40" s="29"/>
    </row>
    <row r="41" spans="8:11" s="27" customFormat="1" ht="30" customHeight="1" x14ac:dyDescent="0.15">
      <c r="H41" s="30"/>
      <c r="I41" s="30"/>
      <c r="K41" s="29"/>
    </row>
    <row r="42" spans="8:11" s="27" customFormat="1" ht="30" customHeight="1" x14ac:dyDescent="0.15">
      <c r="H42" s="30"/>
      <c r="I42" s="30"/>
      <c r="K42" s="29"/>
    </row>
    <row r="43" spans="8:11" s="27" customFormat="1" ht="20.25" customHeight="1" x14ac:dyDescent="0.15">
      <c r="H43" s="30"/>
      <c r="I43" s="30"/>
      <c r="K43" s="29"/>
    </row>
    <row r="44" spans="8:11" s="27" customFormat="1" ht="20.25" customHeight="1" x14ac:dyDescent="0.15">
      <c r="H44" s="30"/>
      <c r="I44" s="30"/>
      <c r="K44" s="29"/>
    </row>
    <row r="45" spans="8:11" s="27" customFormat="1" ht="20.25" customHeight="1" x14ac:dyDescent="0.15">
      <c r="H45" s="30"/>
      <c r="I45" s="30"/>
      <c r="K45" s="29"/>
    </row>
    <row r="46" spans="8:11" s="27" customFormat="1" ht="20.25" customHeight="1" x14ac:dyDescent="0.15">
      <c r="H46" s="30"/>
      <c r="I46" s="30"/>
      <c r="K46" s="29"/>
    </row>
    <row r="47" spans="8:11" s="27" customFormat="1" ht="20.25" customHeight="1" x14ac:dyDescent="0.15">
      <c r="H47" s="30"/>
      <c r="I47" s="30"/>
      <c r="K47" s="29"/>
    </row>
    <row r="48" spans="8:11" s="27" customFormat="1" ht="20.25" customHeight="1" x14ac:dyDescent="0.15">
      <c r="H48" s="30"/>
      <c r="I48" s="30"/>
      <c r="K48" s="29"/>
    </row>
    <row r="49" spans="8:11" s="27" customFormat="1" ht="20.25" customHeight="1" x14ac:dyDescent="0.15">
      <c r="H49" s="30"/>
      <c r="I49" s="30"/>
      <c r="K49" s="29"/>
    </row>
  </sheetData>
  <autoFilter ref="A2:K2">
    <sortState ref="A3:K10">
      <sortCondition descending="1" ref="I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3"/>
  <sheetViews>
    <sheetView view="pageBreakPreview" zoomScaleNormal="120" zoomScaleSheetLayoutView="100" workbookViewId="0">
      <pane xSplit="3" ySplit="2" topLeftCell="D3" activePane="bottomRight" state="frozen"/>
      <selection activeCell="I21" sqref="I21"/>
      <selection pane="topRight" activeCell="I21" sqref="I21"/>
      <selection pane="bottomLeft" activeCell="I21" sqref="I21"/>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6384" width="9" style="2"/>
  </cols>
  <sheetData>
    <row r="1" spans="1:11" ht="53.25" customHeight="1" x14ac:dyDescent="0.15">
      <c r="B1" s="6"/>
      <c r="C1" s="117" t="s">
        <v>1070</v>
      </c>
      <c r="D1" s="122">
        <v>1</v>
      </c>
      <c r="E1" s="116" t="s">
        <v>482</v>
      </c>
      <c r="F1" s="23"/>
      <c r="G1" s="26"/>
      <c r="H1" s="25"/>
      <c r="J1" s="76"/>
      <c r="K1" s="19"/>
    </row>
    <row r="2" spans="1:11" s="4" customFormat="1" ht="30" customHeight="1" x14ac:dyDescent="0.15">
      <c r="A2" s="118" t="s">
        <v>784</v>
      </c>
      <c r="B2" s="118" t="s">
        <v>775</v>
      </c>
      <c r="C2" s="118" t="s">
        <v>382</v>
      </c>
      <c r="D2" s="118" t="s">
        <v>739</v>
      </c>
      <c r="E2" s="118" t="s">
        <v>292</v>
      </c>
      <c r="F2" s="118" t="s">
        <v>385</v>
      </c>
      <c r="G2" s="118" t="s">
        <v>386</v>
      </c>
      <c r="H2" s="118" t="s">
        <v>747</v>
      </c>
      <c r="I2" s="118"/>
      <c r="J2" s="119" t="s">
        <v>72</v>
      </c>
      <c r="K2" s="20" t="s">
        <v>20</v>
      </c>
    </row>
    <row r="3" spans="1:11" ht="30" customHeight="1" x14ac:dyDescent="0.15">
      <c r="A3" s="1">
        <v>1</v>
      </c>
      <c r="B3" s="1">
        <v>55</v>
      </c>
      <c r="C3" s="3" t="s">
        <v>1410</v>
      </c>
      <c r="D3" s="1" t="s">
        <v>78</v>
      </c>
      <c r="E3" s="3" t="s">
        <v>234</v>
      </c>
      <c r="F3" s="3" t="s">
        <v>383</v>
      </c>
      <c r="G3" s="5" t="s">
        <v>616</v>
      </c>
      <c r="H3" s="120" t="str">
        <f>IF(I3&gt;=600,"A",IF(AND(I3&lt;600,I3&gt;=0),IF(I3="","","B"),""))</f>
        <v>B</v>
      </c>
      <c r="I3" s="121">
        <v>526</v>
      </c>
      <c r="J3" s="118" t="s">
        <v>328</v>
      </c>
      <c r="K3" s="20"/>
    </row>
    <row r="4" spans="1:11" s="27" customFormat="1" ht="30" customHeight="1" x14ac:dyDescent="0.15">
      <c r="A4" s="36"/>
      <c r="H4" s="30"/>
      <c r="I4" s="30"/>
      <c r="K4" s="29"/>
    </row>
    <row r="5" spans="1:11" s="27" customFormat="1" ht="30" customHeight="1" x14ac:dyDescent="0.15">
      <c r="A5" s="36"/>
      <c r="H5" s="30"/>
      <c r="I5" s="30"/>
      <c r="K5" s="29"/>
    </row>
    <row r="6" spans="1:11" s="27" customFormat="1" ht="30" customHeight="1" x14ac:dyDescent="0.15">
      <c r="A6" s="36"/>
      <c r="H6" s="30"/>
      <c r="I6" s="30"/>
      <c r="K6" s="29"/>
    </row>
    <row r="7" spans="1:11" s="27" customFormat="1" ht="30" customHeight="1" x14ac:dyDescent="0.15">
      <c r="A7" s="36"/>
      <c r="H7" s="30"/>
      <c r="I7" s="30"/>
      <c r="K7" s="29"/>
    </row>
    <row r="8" spans="1:11" s="27" customFormat="1" ht="30" customHeight="1" x14ac:dyDescent="0.15">
      <c r="A8" s="36"/>
      <c r="H8" s="30"/>
      <c r="I8" s="30"/>
      <c r="K8" s="29"/>
    </row>
    <row r="9" spans="1:11" s="27" customFormat="1" ht="30" customHeight="1" x14ac:dyDescent="0.15">
      <c r="A9" s="36"/>
      <c r="H9" s="30"/>
      <c r="I9" s="30"/>
      <c r="K9" s="29"/>
    </row>
    <row r="10" spans="1:11" s="27" customFormat="1" ht="30" customHeight="1" x14ac:dyDescent="0.15">
      <c r="A10" s="36"/>
      <c r="H10" s="30"/>
      <c r="I10" s="30"/>
      <c r="K10" s="29"/>
    </row>
    <row r="11" spans="1:11" s="27" customFormat="1" ht="30" customHeight="1" x14ac:dyDescent="0.15">
      <c r="A11" s="36"/>
      <c r="H11" s="30"/>
      <c r="I11" s="30"/>
      <c r="K11" s="29"/>
    </row>
    <row r="12" spans="1:11" s="27" customFormat="1" ht="30" customHeight="1" x14ac:dyDescent="0.15">
      <c r="A12" s="36"/>
      <c r="H12" s="30"/>
      <c r="I12" s="30"/>
      <c r="K12" s="29"/>
    </row>
    <row r="13" spans="1:11" s="27" customFormat="1" ht="30" customHeight="1" x14ac:dyDescent="0.15">
      <c r="A13" s="36"/>
      <c r="H13" s="30"/>
      <c r="I13" s="30"/>
      <c r="K13" s="29"/>
    </row>
    <row r="14" spans="1:11" s="27" customFormat="1" ht="30" customHeight="1" x14ac:dyDescent="0.15">
      <c r="A14" s="36"/>
      <c r="H14" s="30"/>
      <c r="I14" s="30"/>
      <c r="K14" s="29"/>
    </row>
    <row r="15" spans="1:11" s="27" customFormat="1" ht="30" customHeight="1" x14ac:dyDescent="0.15">
      <c r="A15" s="36"/>
      <c r="H15" s="30"/>
      <c r="I15" s="30"/>
      <c r="K15" s="29"/>
    </row>
    <row r="16" spans="1:11" s="27" customFormat="1" ht="30" customHeight="1" x14ac:dyDescent="0.15">
      <c r="A16" s="36"/>
      <c r="H16" s="30"/>
      <c r="I16" s="30"/>
      <c r="K16" s="29"/>
    </row>
    <row r="17" spans="1:11" s="27" customFormat="1" ht="30" customHeight="1" x14ac:dyDescent="0.15">
      <c r="A17" s="36"/>
      <c r="H17" s="30"/>
      <c r="I17" s="30"/>
      <c r="K17" s="29"/>
    </row>
    <row r="18" spans="1:11" s="27" customFormat="1" ht="30" customHeight="1" x14ac:dyDescent="0.15">
      <c r="A18" s="36"/>
      <c r="H18" s="30"/>
      <c r="I18" s="30"/>
      <c r="K18" s="29"/>
    </row>
    <row r="19" spans="1:11" s="27" customFormat="1" ht="30" customHeight="1" x14ac:dyDescent="0.15">
      <c r="A19" s="36"/>
      <c r="H19" s="30"/>
      <c r="I19" s="30"/>
      <c r="K19" s="29"/>
    </row>
    <row r="20" spans="1:11" s="27" customFormat="1" ht="30" customHeight="1" x14ac:dyDescent="0.15">
      <c r="A20" s="36"/>
      <c r="H20" s="30"/>
      <c r="I20" s="30"/>
      <c r="K20" s="29"/>
    </row>
    <row r="21" spans="1:11" s="27" customFormat="1" ht="30" customHeight="1" x14ac:dyDescent="0.15">
      <c r="H21" s="30"/>
      <c r="I21" s="30"/>
      <c r="K21" s="29"/>
    </row>
    <row r="22" spans="1:11" s="27" customFormat="1" ht="30" customHeight="1" x14ac:dyDescent="0.15">
      <c r="H22" s="30"/>
      <c r="I22" s="30"/>
      <c r="K22" s="29"/>
    </row>
    <row r="23" spans="1:11" s="27" customFormat="1" ht="30" customHeight="1" x14ac:dyDescent="0.15">
      <c r="H23" s="30"/>
      <c r="I23" s="30"/>
      <c r="K23" s="29"/>
    </row>
    <row r="24" spans="1:11" s="27" customFormat="1" ht="30" customHeight="1" x14ac:dyDescent="0.15">
      <c r="H24" s="30"/>
      <c r="I24" s="30"/>
      <c r="K24" s="29"/>
    </row>
    <row r="25" spans="1:11" s="27" customFormat="1" ht="30" customHeight="1" x14ac:dyDescent="0.15">
      <c r="H25" s="30"/>
      <c r="I25" s="30"/>
      <c r="K25" s="29"/>
    </row>
    <row r="26" spans="1:11" s="27" customFormat="1" ht="30" customHeight="1" x14ac:dyDescent="0.15">
      <c r="H26" s="30"/>
      <c r="I26" s="30"/>
      <c r="K26" s="29"/>
    </row>
    <row r="27" spans="1:11" s="27" customFormat="1" ht="30" customHeight="1" x14ac:dyDescent="0.15">
      <c r="H27" s="30"/>
      <c r="I27" s="30"/>
      <c r="K27" s="29"/>
    </row>
    <row r="28" spans="1:11" s="27" customFormat="1" ht="30" customHeight="1" x14ac:dyDescent="0.15">
      <c r="H28" s="30"/>
      <c r="I28" s="30"/>
      <c r="K28" s="29"/>
    </row>
    <row r="29" spans="1:11" s="27" customFormat="1" ht="30" customHeight="1" x14ac:dyDescent="0.15">
      <c r="H29" s="30"/>
      <c r="I29" s="30"/>
      <c r="K29" s="29"/>
    </row>
    <row r="30" spans="1:11" s="27" customFormat="1" ht="30" customHeight="1" x14ac:dyDescent="0.15">
      <c r="H30" s="30"/>
      <c r="I30" s="30"/>
      <c r="K30" s="29"/>
    </row>
    <row r="31" spans="1:11" s="27" customFormat="1" ht="30" customHeight="1" x14ac:dyDescent="0.15">
      <c r="H31" s="30"/>
      <c r="I31" s="30"/>
      <c r="K31" s="29"/>
    </row>
    <row r="32" spans="1:11" s="27" customFormat="1" ht="30" customHeight="1" x14ac:dyDescent="0.15">
      <c r="H32" s="30"/>
      <c r="I32" s="30"/>
      <c r="K32" s="29"/>
    </row>
    <row r="33" spans="8:11" s="27" customFormat="1" ht="30" customHeight="1" x14ac:dyDescent="0.15">
      <c r="H33" s="30"/>
      <c r="I33" s="30"/>
      <c r="K33" s="29"/>
    </row>
    <row r="34" spans="8:11" s="27" customFormat="1" ht="30" customHeight="1" x14ac:dyDescent="0.15">
      <c r="H34" s="30"/>
      <c r="I34" s="30"/>
      <c r="K34" s="29"/>
    </row>
    <row r="35" spans="8:11" s="27" customFormat="1" ht="30" customHeight="1" x14ac:dyDescent="0.15">
      <c r="H35" s="30"/>
      <c r="I35" s="30"/>
      <c r="K35" s="29"/>
    </row>
    <row r="36" spans="8:11" s="27" customFormat="1" ht="30" customHeight="1" x14ac:dyDescent="0.15">
      <c r="H36" s="30"/>
      <c r="I36" s="30"/>
      <c r="K36" s="29"/>
    </row>
    <row r="37" spans="8:11" s="27" customFormat="1" ht="20.25" customHeight="1" x14ac:dyDescent="0.15">
      <c r="H37" s="30"/>
      <c r="I37" s="30"/>
      <c r="K37" s="29"/>
    </row>
    <row r="38" spans="8:11" s="27" customFormat="1" ht="20.25" customHeight="1" x14ac:dyDescent="0.15">
      <c r="H38" s="30"/>
      <c r="I38" s="30"/>
      <c r="K38" s="29"/>
    </row>
    <row r="39" spans="8:11" s="27" customFormat="1" ht="20.25" customHeight="1" x14ac:dyDescent="0.15">
      <c r="H39" s="30"/>
      <c r="I39" s="30"/>
      <c r="K39" s="29"/>
    </row>
    <row r="40" spans="8:11" s="27" customFormat="1" ht="20.25" customHeight="1" x14ac:dyDescent="0.15">
      <c r="H40" s="30"/>
      <c r="I40" s="30"/>
      <c r="K40" s="29"/>
    </row>
    <row r="41" spans="8:11" s="27" customFormat="1" ht="20.25" customHeight="1" x14ac:dyDescent="0.15">
      <c r="H41" s="30"/>
      <c r="I41" s="30"/>
      <c r="K41" s="29"/>
    </row>
    <row r="42" spans="8:11" s="27" customFormat="1" ht="20.25" customHeight="1" x14ac:dyDescent="0.15">
      <c r="H42" s="30"/>
      <c r="I42" s="30"/>
      <c r="K42" s="29"/>
    </row>
    <row r="43" spans="8:11" s="27" customFormat="1" ht="20.25" customHeight="1" x14ac:dyDescent="0.15">
      <c r="H43" s="30"/>
      <c r="I43" s="30"/>
      <c r="K43" s="29"/>
    </row>
  </sheetData>
  <autoFilter ref="A2:K3">
    <sortState ref="A3:M158">
      <sortCondition descending="1" ref="I2:I15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73"/>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7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6384" width="9" style="2"/>
  </cols>
  <sheetData>
    <row r="1" spans="1:11" ht="53.25" customHeight="1" x14ac:dyDescent="0.15">
      <c r="B1" s="6"/>
      <c r="C1" s="117" t="s">
        <v>1071</v>
      </c>
      <c r="D1" s="128" t="s">
        <v>1146</v>
      </c>
      <c r="E1" s="116" t="s">
        <v>482</v>
      </c>
      <c r="F1" s="23"/>
      <c r="G1" s="171"/>
      <c r="H1" s="25"/>
      <c r="J1" s="76"/>
      <c r="K1" s="19"/>
    </row>
    <row r="2" spans="1:11" s="4" customFormat="1" ht="30" customHeight="1" x14ac:dyDescent="0.15">
      <c r="A2" s="118" t="s">
        <v>784</v>
      </c>
      <c r="B2" s="118" t="s">
        <v>775</v>
      </c>
      <c r="C2" s="118" t="s">
        <v>382</v>
      </c>
      <c r="D2" s="118" t="s">
        <v>739</v>
      </c>
      <c r="E2" s="118" t="s">
        <v>292</v>
      </c>
      <c r="F2" s="118" t="s">
        <v>385</v>
      </c>
      <c r="G2" s="118" t="s">
        <v>386</v>
      </c>
      <c r="H2" s="118" t="s">
        <v>777</v>
      </c>
      <c r="I2" s="118" t="s">
        <v>245</v>
      </c>
      <c r="J2" s="119" t="s">
        <v>72</v>
      </c>
      <c r="K2" s="20" t="s">
        <v>20</v>
      </c>
    </row>
    <row r="3" spans="1:11" ht="30" customHeight="1" x14ac:dyDescent="0.15">
      <c r="A3" s="1">
        <v>1</v>
      </c>
      <c r="B3" s="1">
        <v>32</v>
      </c>
      <c r="C3" s="3" t="s">
        <v>1399</v>
      </c>
      <c r="D3" s="1" t="s">
        <v>135</v>
      </c>
      <c r="E3" s="3" t="s">
        <v>110</v>
      </c>
      <c r="F3" s="3" t="s">
        <v>383</v>
      </c>
      <c r="G3" s="5" t="s">
        <v>1207</v>
      </c>
      <c r="H3" s="120" t="str">
        <f t="shared" ref="H3:H31" si="0">IF(I3&gt;=600,"A",IF(AND(I3&lt;600,I3&gt;=0),IF(I3="","","B"),""))</f>
        <v>A</v>
      </c>
      <c r="I3" s="121">
        <v>970</v>
      </c>
      <c r="J3" s="118" t="s">
        <v>76</v>
      </c>
      <c r="K3" s="20"/>
    </row>
    <row r="4" spans="1:11" ht="30" customHeight="1" x14ac:dyDescent="0.15">
      <c r="A4" s="1">
        <v>2</v>
      </c>
      <c r="B4" s="1">
        <v>62</v>
      </c>
      <c r="C4" s="163" t="s">
        <v>1371</v>
      </c>
      <c r="D4" s="1" t="s">
        <v>522</v>
      </c>
      <c r="E4" s="3" t="s">
        <v>691</v>
      </c>
      <c r="F4" s="3" t="s">
        <v>434</v>
      </c>
      <c r="G4" s="5" t="s">
        <v>1154</v>
      </c>
      <c r="H4" s="120" t="str">
        <f t="shared" si="0"/>
        <v>A</v>
      </c>
      <c r="I4" s="121">
        <v>937</v>
      </c>
      <c r="J4" s="118" t="s">
        <v>76</v>
      </c>
      <c r="K4" s="20"/>
    </row>
    <row r="5" spans="1:11" ht="30" customHeight="1" x14ac:dyDescent="0.15">
      <c r="A5" s="1">
        <v>3</v>
      </c>
      <c r="B5" s="1">
        <v>9</v>
      </c>
      <c r="C5" s="163" t="s">
        <v>1393</v>
      </c>
      <c r="D5" s="1" t="s">
        <v>462</v>
      </c>
      <c r="E5" s="3" t="s">
        <v>75</v>
      </c>
      <c r="F5" s="3" t="s">
        <v>434</v>
      </c>
      <c r="G5" s="5" t="s">
        <v>430</v>
      </c>
      <c r="H5" s="120" t="str">
        <f t="shared" si="0"/>
        <v>A</v>
      </c>
      <c r="I5" s="121">
        <v>896</v>
      </c>
      <c r="J5" s="118" t="s">
        <v>328</v>
      </c>
      <c r="K5" s="20"/>
    </row>
    <row r="6" spans="1:11" ht="30" customHeight="1" x14ac:dyDescent="0.15">
      <c r="A6" s="1">
        <v>4</v>
      </c>
      <c r="B6" s="1">
        <v>48</v>
      </c>
      <c r="C6" s="163" t="s">
        <v>1387</v>
      </c>
      <c r="D6" s="1" t="s">
        <v>861</v>
      </c>
      <c r="E6" s="3" t="s">
        <v>862</v>
      </c>
      <c r="F6" s="3" t="s">
        <v>688</v>
      </c>
      <c r="G6" s="5" t="s">
        <v>1224</v>
      </c>
      <c r="H6" s="120" t="str">
        <f t="shared" si="0"/>
        <v>A</v>
      </c>
      <c r="I6" s="121">
        <v>871</v>
      </c>
      <c r="J6" s="118" t="s">
        <v>76</v>
      </c>
      <c r="K6" s="20"/>
    </row>
    <row r="7" spans="1:11" ht="30" customHeight="1" x14ac:dyDescent="0.15">
      <c r="A7" s="1">
        <v>5</v>
      </c>
      <c r="B7" s="1">
        <v>36</v>
      </c>
      <c r="C7" s="3" t="s">
        <v>1392</v>
      </c>
      <c r="D7" s="1" t="s">
        <v>27</v>
      </c>
      <c r="E7" s="3" t="s">
        <v>107</v>
      </c>
      <c r="F7" s="3" t="s">
        <v>383</v>
      </c>
      <c r="G7" s="5" t="s">
        <v>1209</v>
      </c>
      <c r="H7" s="120" t="str">
        <f t="shared" si="0"/>
        <v>A</v>
      </c>
      <c r="I7" s="121">
        <v>861</v>
      </c>
      <c r="J7" s="118" t="s">
        <v>76</v>
      </c>
      <c r="K7" s="20"/>
    </row>
    <row r="8" spans="1:11" ht="30" customHeight="1" x14ac:dyDescent="0.15">
      <c r="A8" s="1">
        <v>6</v>
      </c>
      <c r="B8" s="1">
        <v>26</v>
      </c>
      <c r="C8" s="3" t="s">
        <v>1394</v>
      </c>
      <c r="D8" s="1" t="s">
        <v>277</v>
      </c>
      <c r="E8" s="3" t="s">
        <v>82</v>
      </c>
      <c r="F8" s="3" t="s">
        <v>383</v>
      </c>
      <c r="G8" s="5" t="s">
        <v>15</v>
      </c>
      <c r="H8" s="120" t="str">
        <f t="shared" si="0"/>
        <v>A</v>
      </c>
      <c r="I8" s="121">
        <v>835</v>
      </c>
      <c r="J8" s="118" t="s">
        <v>328</v>
      </c>
      <c r="K8" s="20"/>
    </row>
    <row r="9" spans="1:11" ht="30" customHeight="1" x14ac:dyDescent="0.15">
      <c r="A9" s="1">
        <v>7</v>
      </c>
      <c r="B9" s="1">
        <v>14</v>
      </c>
      <c r="C9" s="3" t="s">
        <v>1369</v>
      </c>
      <c r="D9" s="1" t="s">
        <v>27</v>
      </c>
      <c r="E9" s="3" t="s">
        <v>226</v>
      </c>
      <c r="F9" s="3" t="s">
        <v>383</v>
      </c>
      <c r="G9" s="5" t="s">
        <v>431</v>
      </c>
      <c r="H9" s="120" t="str">
        <f t="shared" si="0"/>
        <v>A</v>
      </c>
      <c r="I9" s="121">
        <v>794</v>
      </c>
      <c r="J9" s="118" t="s">
        <v>76</v>
      </c>
      <c r="K9" s="20"/>
    </row>
    <row r="10" spans="1:11" ht="30" customHeight="1" x14ac:dyDescent="0.15">
      <c r="A10" s="1">
        <v>8</v>
      </c>
      <c r="B10" s="1">
        <v>38</v>
      </c>
      <c r="C10" s="3" t="s">
        <v>1386</v>
      </c>
      <c r="D10" s="1" t="s">
        <v>197</v>
      </c>
      <c r="E10" s="3" t="s">
        <v>130</v>
      </c>
      <c r="F10" s="3" t="s">
        <v>383</v>
      </c>
      <c r="G10" s="5" t="s">
        <v>1208</v>
      </c>
      <c r="H10" s="120" t="str">
        <f t="shared" si="0"/>
        <v>A</v>
      </c>
      <c r="I10" s="121">
        <v>786</v>
      </c>
      <c r="J10" s="118" t="s">
        <v>76</v>
      </c>
      <c r="K10" s="20"/>
    </row>
    <row r="11" spans="1:11" ht="30" customHeight="1" x14ac:dyDescent="0.15">
      <c r="A11" s="1">
        <v>9</v>
      </c>
      <c r="B11" s="1">
        <v>31</v>
      </c>
      <c r="C11" s="3" t="s">
        <v>1385</v>
      </c>
      <c r="D11" s="1" t="s">
        <v>262</v>
      </c>
      <c r="E11" s="3" t="s">
        <v>603</v>
      </c>
      <c r="F11" s="3" t="s">
        <v>383</v>
      </c>
      <c r="G11" s="5" t="s">
        <v>1211</v>
      </c>
      <c r="H11" s="120" t="str">
        <f t="shared" si="0"/>
        <v>A</v>
      </c>
      <c r="I11" s="121">
        <v>751</v>
      </c>
      <c r="J11" s="118" t="s">
        <v>76</v>
      </c>
      <c r="K11" s="20"/>
    </row>
    <row r="12" spans="1:11" ht="30" customHeight="1" x14ac:dyDescent="0.15">
      <c r="A12" s="1">
        <v>10</v>
      </c>
      <c r="B12" s="1">
        <v>51</v>
      </c>
      <c r="C12" s="3" t="s">
        <v>1382</v>
      </c>
      <c r="D12" s="1" t="s">
        <v>220</v>
      </c>
      <c r="E12" s="3" t="s">
        <v>493</v>
      </c>
      <c r="F12" s="3" t="s">
        <v>383</v>
      </c>
      <c r="G12" s="5" t="s">
        <v>1220</v>
      </c>
      <c r="H12" s="120" t="str">
        <f t="shared" si="0"/>
        <v>A</v>
      </c>
      <c r="I12" s="121">
        <v>742</v>
      </c>
      <c r="J12" s="118" t="s">
        <v>328</v>
      </c>
      <c r="K12" s="20"/>
    </row>
    <row r="13" spans="1:11" ht="30" customHeight="1" x14ac:dyDescent="0.15">
      <c r="A13" s="1">
        <v>11</v>
      </c>
      <c r="B13" s="1">
        <v>10</v>
      </c>
      <c r="C13" s="3" t="s">
        <v>1333</v>
      </c>
      <c r="D13" s="1" t="s">
        <v>223</v>
      </c>
      <c r="E13" s="3" t="s">
        <v>341</v>
      </c>
      <c r="F13" s="3" t="s">
        <v>383</v>
      </c>
      <c r="G13" s="5" t="s">
        <v>1215</v>
      </c>
      <c r="H13" s="120" t="str">
        <f t="shared" si="0"/>
        <v>A</v>
      </c>
      <c r="I13" s="121">
        <v>737</v>
      </c>
      <c r="J13" s="118" t="s">
        <v>328</v>
      </c>
      <c r="K13" s="20"/>
    </row>
    <row r="14" spans="1:11" ht="30" customHeight="1" x14ac:dyDescent="0.15">
      <c r="A14" s="1">
        <v>12</v>
      </c>
      <c r="B14" s="1">
        <v>41</v>
      </c>
      <c r="C14" s="3" t="s">
        <v>1397</v>
      </c>
      <c r="D14" s="1" t="s">
        <v>27</v>
      </c>
      <c r="E14" s="3" t="s">
        <v>111</v>
      </c>
      <c r="F14" s="3" t="s">
        <v>383</v>
      </c>
      <c r="G14" s="5" t="s">
        <v>1210</v>
      </c>
      <c r="H14" s="120" t="str">
        <f t="shared" si="0"/>
        <v>A</v>
      </c>
      <c r="I14" s="121">
        <v>712</v>
      </c>
      <c r="J14" s="118" t="s">
        <v>76</v>
      </c>
      <c r="K14" s="20"/>
    </row>
    <row r="15" spans="1:11" ht="30" customHeight="1" x14ac:dyDescent="0.15">
      <c r="A15" s="1">
        <v>13</v>
      </c>
      <c r="B15" s="1">
        <v>54</v>
      </c>
      <c r="C15" s="3" t="s">
        <v>1330</v>
      </c>
      <c r="D15" s="1" t="s">
        <v>118</v>
      </c>
      <c r="E15" s="3" t="s">
        <v>192</v>
      </c>
      <c r="F15" s="3" t="s">
        <v>383</v>
      </c>
      <c r="G15" s="5" t="s">
        <v>1150</v>
      </c>
      <c r="H15" s="120" t="str">
        <f t="shared" si="0"/>
        <v>A</v>
      </c>
      <c r="I15" s="121">
        <v>703</v>
      </c>
      <c r="J15" s="118" t="s">
        <v>328</v>
      </c>
      <c r="K15" s="20"/>
    </row>
    <row r="16" spans="1:11" ht="30" customHeight="1" x14ac:dyDescent="0.15">
      <c r="A16" s="1">
        <v>14</v>
      </c>
      <c r="B16" s="1">
        <v>20</v>
      </c>
      <c r="C16" s="3" t="s">
        <v>1353</v>
      </c>
      <c r="D16" s="1" t="s">
        <v>23</v>
      </c>
      <c r="E16" s="3" t="s">
        <v>617</v>
      </c>
      <c r="F16" s="3" t="s">
        <v>383</v>
      </c>
      <c r="G16" s="5" t="s">
        <v>1219</v>
      </c>
      <c r="H16" s="120" t="str">
        <f t="shared" si="0"/>
        <v>A</v>
      </c>
      <c r="I16" s="121">
        <v>702</v>
      </c>
      <c r="J16" s="118" t="s">
        <v>328</v>
      </c>
      <c r="K16" s="20"/>
    </row>
    <row r="17" spans="1:11" ht="30" customHeight="1" x14ac:dyDescent="0.15">
      <c r="A17" s="1">
        <v>15</v>
      </c>
      <c r="B17" s="1">
        <v>1</v>
      </c>
      <c r="C17" s="3" t="s">
        <v>1411</v>
      </c>
      <c r="D17" s="1" t="s">
        <v>92</v>
      </c>
      <c r="E17" s="3" t="s">
        <v>68</v>
      </c>
      <c r="F17" s="3" t="s">
        <v>383</v>
      </c>
      <c r="G17" s="5" t="s">
        <v>1229</v>
      </c>
      <c r="H17" s="120" t="str">
        <f t="shared" si="0"/>
        <v>A</v>
      </c>
      <c r="I17" s="121">
        <v>698</v>
      </c>
      <c r="J17" s="118" t="s">
        <v>76</v>
      </c>
      <c r="K17" s="20"/>
    </row>
    <row r="18" spans="1:11" ht="30" customHeight="1" x14ac:dyDescent="0.15">
      <c r="A18" s="1">
        <v>16</v>
      </c>
      <c r="B18" s="1">
        <v>37</v>
      </c>
      <c r="C18" s="3" t="s">
        <v>1389</v>
      </c>
      <c r="D18" s="1" t="s">
        <v>10</v>
      </c>
      <c r="E18" s="3" t="s">
        <v>106</v>
      </c>
      <c r="F18" s="3" t="s">
        <v>383</v>
      </c>
      <c r="G18" s="5" t="s">
        <v>1257</v>
      </c>
      <c r="H18" s="120" t="str">
        <f t="shared" si="0"/>
        <v>A</v>
      </c>
      <c r="I18" s="121">
        <v>692</v>
      </c>
      <c r="J18" s="118" t="s">
        <v>76</v>
      </c>
      <c r="K18" s="20"/>
    </row>
    <row r="19" spans="1:11" ht="30" customHeight="1" x14ac:dyDescent="0.15">
      <c r="A19" s="1">
        <v>17</v>
      </c>
      <c r="B19" s="1">
        <v>6</v>
      </c>
      <c r="C19" s="3" t="s">
        <v>1365</v>
      </c>
      <c r="D19" s="1" t="s">
        <v>149</v>
      </c>
      <c r="E19" s="3" t="s">
        <v>73</v>
      </c>
      <c r="F19" s="3" t="s">
        <v>383</v>
      </c>
      <c r="G19" s="5" t="s">
        <v>1225</v>
      </c>
      <c r="H19" s="120" t="str">
        <f t="shared" si="0"/>
        <v>A</v>
      </c>
      <c r="I19" s="121">
        <v>687</v>
      </c>
      <c r="J19" s="118" t="s">
        <v>328</v>
      </c>
      <c r="K19" s="20"/>
    </row>
    <row r="20" spans="1:11" ht="30" customHeight="1" x14ac:dyDescent="0.15">
      <c r="A20" s="1">
        <v>18</v>
      </c>
      <c r="B20" s="1">
        <v>8</v>
      </c>
      <c r="C20" s="3" t="s">
        <v>1377</v>
      </c>
      <c r="D20" s="1" t="s">
        <v>149</v>
      </c>
      <c r="E20" s="3" t="s">
        <v>69</v>
      </c>
      <c r="F20" s="3" t="s">
        <v>383</v>
      </c>
      <c r="G20" s="5" t="s">
        <v>1242</v>
      </c>
      <c r="H20" s="120" t="str">
        <f t="shared" si="0"/>
        <v>A</v>
      </c>
      <c r="I20" s="121">
        <v>677</v>
      </c>
      <c r="J20" s="118" t="s">
        <v>328</v>
      </c>
      <c r="K20" s="20"/>
    </row>
    <row r="21" spans="1:11" ht="30" customHeight="1" x14ac:dyDescent="0.15">
      <c r="A21" s="1">
        <v>19</v>
      </c>
      <c r="B21" s="1">
        <v>57</v>
      </c>
      <c r="C21" s="3" t="s">
        <v>1370</v>
      </c>
      <c r="D21" s="1" t="s">
        <v>510</v>
      </c>
      <c r="E21" s="3" t="s">
        <v>315</v>
      </c>
      <c r="F21" s="3" t="s">
        <v>383</v>
      </c>
      <c r="G21" s="5" t="s">
        <v>1213</v>
      </c>
      <c r="H21" s="120" t="str">
        <f t="shared" si="0"/>
        <v>A</v>
      </c>
      <c r="I21" s="121">
        <v>676</v>
      </c>
      <c r="J21" s="118" t="s">
        <v>76</v>
      </c>
      <c r="K21" s="20"/>
    </row>
    <row r="22" spans="1:11" ht="30" customHeight="1" x14ac:dyDescent="0.15">
      <c r="A22" s="1">
        <v>20</v>
      </c>
      <c r="B22" s="1">
        <v>63</v>
      </c>
      <c r="C22" s="3" t="s">
        <v>1324</v>
      </c>
      <c r="D22" s="1" t="s">
        <v>134</v>
      </c>
      <c r="E22" s="3" t="s">
        <v>767</v>
      </c>
      <c r="F22" s="3" t="s">
        <v>383</v>
      </c>
      <c r="G22" s="5" t="s">
        <v>1236</v>
      </c>
      <c r="H22" s="120" t="str">
        <f t="shared" si="0"/>
        <v>A</v>
      </c>
      <c r="I22" s="121">
        <v>670</v>
      </c>
      <c r="J22" s="118" t="s">
        <v>328</v>
      </c>
      <c r="K22" s="20"/>
    </row>
    <row r="23" spans="1:11" ht="30" customHeight="1" x14ac:dyDescent="0.15">
      <c r="A23" s="1">
        <v>21</v>
      </c>
      <c r="B23" s="1">
        <v>17</v>
      </c>
      <c r="C23" s="3" t="s">
        <v>1378</v>
      </c>
      <c r="D23" s="1" t="s">
        <v>149</v>
      </c>
      <c r="E23" s="3" t="s">
        <v>590</v>
      </c>
      <c r="F23" s="3" t="s">
        <v>383</v>
      </c>
      <c r="G23" s="5" t="s">
        <v>1167</v>
      </c>
      <c r="H23" s="120" t="str">
        <f t="shared" si="0"/>
        <v>A</v>
      </c>
      <c r="I23" s="121">
        <v>654</v>
      </c>
      <c r="J23" s="118" t="s">
        <v>328</v>
      </c>
      <c r="K23" s="20"/>
    </row>
    <row r="24" spans="1:11" ht="30" customHeight="1" x14ac:dyDescent="0.15">
      <c r="A24" s="1">
        <v>22</v>
      </c>
      <c r="B24" s="1">
        <v>44</v>
      </c>
      <c r="C24" s="3" t="s">
        <v>1326</v>
      </c>
      <c r="D24" s="1" t="s">
        <v>296</v>
      </c>
      <c r="E24" s="3" t="s">
        <v>87</v>
      </c>
      <c r="F24" s="3" t="s">
        <v>377</v>
      </c>
      <c r="G24" s="5" t="s">
        <v>1237</v>
      </c>
      <c r="H24" s="120" t="str">
        <f t="shared" si="0"/>
        <v>A</v>
      </c>
      <c r="I24" s="121">
        <v>643</v>
      </c>
      <c r="J24" s="118" t="s">
        <v>328</v>
      </c>
      <c r="K24" s="20"/>
    </row>
    <row r="25" spans="1:11" ht="30" customHeight="1" x14ac:dyDescent="0.15">
      <c r="A25" s="1">
        <v>23</v>
      </c>
      <c r="B25" s="1">
        <v>3</v>
      </c>
      <c r="C25" s="3" t="s">
        <v>1325</v>
      </c>
      <c r="D25" s="1" t="s">
        <v>141</v>
      </c>
      <c r="E25" s="3" t="s">
        <v>333</v>
      </c>
      <c r="F25" s="3" t="s">
        <v>669</v>
      </c>
      <c r="G25" s="5" t="s">
        <v>263</v>
      </c>
      <c r="H25" s="120" t="str">
        <f t="shared" si="0"/>
        <v>A</v>
      </c>
      <c r="I25" s="121">
        <v>637</v>
      </c>
      <c r="J25" s="118" t="s">
        <v>328</v>
      </c>
      <c r="K25" s="20"/>
    </row>
    <row r="26" spans="1:11" ht="30" customHeight="1" x14ac:dyDescent="0.15">
      <c r="A26" s="1">
        <v>24</v>
      </c>
      <c r="B26" s="1">
        <v>30</v>
      </c>
      <c r="C26" s="3" t="s">
        <v>1334</v>
      </c>
      <c r="D26" s="1" t="s">
        <v>262</v>
      </c>
      <c r="E26" s="3" t="s">
        <v>122</v>
      </c>
      <c r="F26" s="3" t="s">
        <v>383</v>
      </c>
      <c r="G26" s="5" t="s">
        <v>1228</v>
      </c>
      <c r="H26" s="120" t="str">
        <f t="shared" si="0"/>
        <v>A</v>
      </c>
      <c r="I26" s="121">
        <v>637</v>
      </c>
      <c r="J26" s="118" t="s">
        <v>328</v>
      </c>
      <c r="K26" s="20"/>
    </row>
    <row r="27" spans="1:11" ht="30" customHeight="1" x14ac:dyDescent="0.15">
      <c r="A27" s="1">
        <v>25</v>
      </c>
      <c r="B27" s="1">
        <v>39</v>
      </c>
      <c r="C27" s="3" t="s">
        <v>1342</v>
      </c>
      <c r="D27" s="1" t="s">
        <v>36</v>
      </c>
      <c r="E27" s="3" t="s">
        <v>320</v>
      </c>
      <c r="F27" s="3" t="s">
        <v>383</v>
      </c>
      <c r="G27" s="5" t="s">
        <v>389</v>
      </c>
      <c r="H27" s="120" t="str">
        <f t="shared" si="0"/>
        <v>A</v>
      </c>
      <c r="I27" s="121">
        <v>636</v>
      </c>
      <c r="J27" s="118" t="s">
        <v>76</v>
      </c>
      <c r="K27" s="20"/>
    </row>
    <row r="28" spans="1:11" ht="30" customHeight="1" x14ac:dyDescent="0.15">
      <c r="A28" s="1">
        <v>26</v>
      </c>
      <c r="B28" s="1">
        <v>21</v>
      </c>
      <c r="C28" s="3" t="s">
        <v>1323</v>
      </c>
      <c r="D28" s="1" t="s">
        <v>92</v>
      </c>
      <c r="E28" s="3" t="s">
        <v>235</v>
      </c>
      <c r="F28" s="3" t="s">
        <v>383</v>
      </c>
      <c r="G28" s="5" t="s">
        <v>1231</v>
      </c>
      <c r="H28" s="120" t="str">
        <f t="shared" si="0"/>
        <v>A</v>
      </c>
      <c r="I28" s="121">
        <v>624</v>
      </c>
      <c r="J28" s="118" t="s">
        <v>328</v>
      </c>
      <c r="K28" s="20"/>
    </row>
    <row r="29" spans="1:11" ht="30" customHeight="1" x14ac:dyDescent="0.15">
      <c r="A29" s="1">
        <v>27</v>
      </c>
      <c r="B29" s="1">
        <v>15</v>
      </c>
      <c r="C29" s="3" t="s">
        <v>1335</v>
      </c>
      <c r="D29" s="1" t="s">
        <v>220</v>
      </c>
      <c r="E29" s="3" t="s">
        <v>237</v>
      </c>
      <c r="F29" s="3" t="s">
        <v>383</v>
      </c>
      <c r="G29" s="5" t="s">
        <v>1230</v>
      </c>
      <c r="H29" s="120" t="str">
        <f t="shared" si="0"/>
        <v>A</v>
      </c>
      <c r="I29" s="121">
        <v>618</v>
      </c>
      <c r="J29" s="118" t="s">
        <v>328</v>
      </c>
      <c r="K29" s="20"/>
    </row>
    <row r="30" spans="1:11" ht="30" customHeight="1" x14ac:dyDescent="0.15">
      <c r="A30" s="1">
        <v>28</v>
      </c>
      <c r="B30" s="1">
        <v>12</v>
      </c>
      <c r="C30" s="3" t="s">
        <v>1383</v>
      </c>
      <c r="D30" s="1" t="s">
        <v>197</v>
      </c>
      <c r="E30" s="3" t="s">
        <v>319</v>
      </c>
      <c r="F30" s="3" t="s">
        <v>383</v>
      </c>
      <c r="G30" s="5" t="s">
        <v>1152</v>
      </c>
      <c r="H30" s="120" t="str">
        <f t="shared" si="0"/>
        <v>A</v>
      </c>
      <c r="I30" s="121">
        <v>613</v>
      </c>
      <c r="J30" s="118" t="s">
        <v>328</v>
      </c>
      <c r="K30" s="20"/>
    </row>
    <row r="31" spans="1:11" ht="30" customHeight="1" x14ac:dyDescent="0.15">
      <c r="A31" s="1">
        <v>29</v>
      </c>
      <c r="B31" s="1">
        <v>24</v>
      </c>
      <c r="C31" s="3" t="s">
        <v>1415</v>
      </c>
      <c r="D31" s="1" t="s">
        <v>220</v>
      </c>
      <c r="E31" s="3" t="s">
        <v>692</v>
      </c>
      <c r="F31" s="3" t="s">
        <v>383</v>
      </c>
      <c r="G31" s="5" t="s">
        <v>1212</v>
      </c>
      <c r="H31" s="120" t="str">
        <f t="shared" si="0"/>
        <v>A</v>
      </c>
      <c r="I31" s="121">
        <v>607</v>
      </c>
      <c r="J31" s="118" t="s">
        <v>328</v>
      </c>
      <c r="K31" s="20"/>
    </row>
    <row r="33" spans="1:11" s="27" customFormat="1" ht="30" customHeight="1" x14ac:dyDescent="0.15">
      <c r="E33" s="30"/>
      <c r="F33" s="30"/>
    </row>
    <row r="34" spans="1:11" s="27" customFormat="1" ht="30" customHeight="1" x14ac:dyDescent="0.15">
      <c r="E34" s="30"/>
      <c r="F34" s="30"/>
    </row>
    <row r="35" spans="1:11" s="27" customFormat="1" ht="30" customHeight="1" x14ac:dyDescent="0.15">
      <c r="E35" s="30"/>
      <c r="F35" s="30"/>
    </row>
    <row r="36" spans="1:11" s="27" customFormat="1" ht="30" customHeight="1" x14ac:dyDescent="0.15">
      <c r="E36" s="30"/>
      <c r="F36" s="30"/>
    </row>
    <row r="37" spans="1:11" s="27" customFormat="1" ht="30" customHeight="1" x14ac:dyDescent="0.15">
      <c r="E37" s="30"/>
      <c r="F37" s="30"/>
    </row>
    <row r="38" spans="1:11" s="27" customFormat="1" ht="30" customHeight="1" x14ac:dyDescent="0.15">
      <c r="E38" s="30"/>
      <c r="F38" s="30"/>
    </row>
    <row r="39" spans="1:11" s="27" customFormat="1" ht="30" customHeight="1" x14ac:dyDescent="0.15">
      <c r="A39" s="36"/>
      <c r="D39" s="73"/>
      <c r="H39" s="30"/>
      <c r="I39" s="30"/>
      <c r="K39" s="29"/>
    </row>
    <row r="40" spans="1:11" s="27" customFormat="1" ht="30" customHeight="1" x14ac:dyDescent="0.15">
      <c r="A40" s="36"/>
      <c r="D40" s="73"/>
      <c r="H40" s="30"/>
      <c r="I40" s="30"/>
      <c r="K40" s="29"/>
    </row>
    <row r="41" spans="1:11" s="27" customFormat="1" ht="30" customHeight="1" x14ac:dyDescent="0.15">
      <c r="A41" s="36"/>
      <c r="D41" s="73"/>
      <c r="H41" s="30"/>
      <c r="I41" s="30"/>
      <c r="K41" s="29"/>
    </row>
    <row r="42" spans="1:11" s="27" customFormat="1" ht="30" customHeight="1" x14ac:dyDescent="0.15">
      <c r="A42" s="36"/>
      <c r="D42" s="73"/>
      <c r="H42" s="30"/>
      <c r="I42" s="30"/>
      <c r="K42" s="29"/>
    </row>
    <row r="43" spans="1:11" s="27" customFormat="1" ht="30" customHeight="1" x14ac:dyDescent="0.15">
      <c r="A43" s="36"/>
      <c r="D43" s="73"/>
      <c r="H43" s="30"/>
      <c r="I43" s="30"/>
      <c r="K43" s="29"/>
    </row>
    <row r="44" spans="1:11" s="27" customFormat="1" ht="30" customHeight="1" x14ac:dyDescent="0.15">
      <c r="A44" s="36"/>
      <c r="D44" s="73"/>
      <c r="H44" s="30"/>
      <c r="I44" s="30"/>
      <c r="K44" s="29"/>
    </row>
    <row r="45" spans="1:11" s="27" customFormat="1" ht="30" customHeight="1" x14ac:dyDescent="0.15">
      <c r="A45" s="36"/>
      <c r="D45" s="73"/>
      <c r="H45" s="30"/>
      <c r="I45" s="30"/>
      <c r="K45" s="29"/>
    </row>
    <row r="46" spans="1:11" s="27" customFormat="1" ht="30" customHeight="1" x14ac:dyDescent="0.15">
      <c r="A46" s="36"/>
      <c r="D46" s="73"/>
      <c r="H46" s="30"/>
      <c r="I46" s="30"/>
      <c r="K46" s="29"/>
    </row>
    <row r="47" spans="1:11" s="27" customFormat="1" ht="30" customHeight="1" x14ac:dyDescent="0.15">
      <c r="A47" s="36"/>
      <c r="D47" s="73"/>
      <c r="H47" s="30"/>
      <c r="I47" s="30"/>
      <c r="K47" s="29"/>
    </row>
    <row r="48" spans="1:11" s="27" customFormat="1" ht="30" customHeight="1" x14ac:dyDescent="0.15">
      <c r="A48" s="36"/>
      <c r="D48" s="73"/>
      <c r="H48" s="30"/>
      <c r="I48" s="30"/>
      <c r="K48" s="29"/>
    </row>
    <row r="49" spans="1:11" s="27" customFormat="1" ht="30" customHeight="1" x14ac:dyDescent="0.15">
      <c r="A49" s="36"/>
      <c r="D49" s="73"/>
      <c r="H49" s="30"/>
      <c r="I49" s="30"/>
      <c r="K49" s="29"/>
    </row>
    <row r="50" spans="1:11" s="27" customFormat="1" ht="30" customHeight="1" x14ac:dyDescent="0.15">
      <c r="A50" s="36"/>
      <c r="D50" s="73"/>
      <c r="H50" s="30"/>
      <c r="I50" s="30"/>
      <c r="K50" s="29"/>
    </row>
    <row r="51" spans="1:11" s="27" customFormat="1" ht="30" customHeight="1" x14ac:dyDescent="0.15">
      <c r="D51" s="73"/>
      <c r="H51" s="30"/>
      <c r="I51" s="30"/>
      <c r="K51" s="29"/>
    </row>
    <row r="52" spans="1:11" s="27" customFormat="1" ht="30" customHeight="1" x14ac:dyDescent="0.15">
      <c r="D52" s="73"/>
      <c r="H52" s="30"/>
      <c r="I52" s="30"/>
      <c r="K52" s="29"/>
    </row>
    <row r="53" spans="1:11" s="27" customFormat="1" ht="30" customHeight="1" x14ac:dyDescent="0.15">
      <c r="D53" s="73"/>
      <c r="H53" s="30"/>
      <c r="I53" s="30"/>
      <c r="K53" s="29"/>
    </row>
    <row r="54" spans="1:11" s="27" customFormat="1" ht="30" customHeight="1" x14ac:dyDescent="0.15">
      <c r="D54" s="73"/>
      <c r="H54" s="30"/>
      <c r="I54" s="30"/>
      <c r="K54" s="29"/>
    </row>
    <row r="55" spans="1:11" s="27" customFormat="1" ht="30" customHeight="1" x14ac:dyDescent="0.15">
      <c r="D55" s="73"/>
      <c r="H55" s="30"/>
      <c r="I55" s="30"/>
      <c r="K55" s="29"/>
    </row>
    <row r="56" spans="1:11" s="27" customFormat="1" ht="30" customHeight="1" x14ac:dyDescent="0.15">
      <c r="D56" s="73"/>
      <c r="H56" s="30"/>
      <c r="I56" s="30"/>
      <c r="K56" s="29"/>
    </row>
    <row r="57" spans="1:11" s="27" customFormat="1" ht="30" customHeight="1" x14ac:dyDescent="0.15">
      <c r="D57" s="73"/>
      <c r="H57" s="30"/>
      <c r="I57" s="30"/>
      <c r="K57" s="29"/>
    </row>
    <row r="58" spans="1:11" s="27" customFormat="1" ht="30" customHeight="1" x14ac:dyDescent="0.15">
      <c r="D58" s="73"/>
      <c r="H58" s="30"/>
      <c r="I58" s="30"/>
      <c r="K58" s="29"/>
    </row>
    <row r="59" spans="1:11" s="27" customFormat="1" ht="30" customHeight="1" x14ac:dyDescent="0.15">
      <c r="D59" s="73"/>
      <c r="H59" s="30"/>
      <c r="I59" s="30"/>
      <c r="K59" s="29"/>
    </row>
    <row r="60" spans="1:11" s="27" customFormat="1" ht="30" customHeight="1" x14ac:dyDescent="0.15">
      <c r="D60" s="73"/>
      <c r="H60" s="30"/>
      <c r="I60" s="30"/>
      <c r="K60" s="29"/>
    </row>
    <row r="61" spans="1:11" s="27" customFormat="1" ht="30" customHeight="1" x14ac:dyDescent="0.15">
      <c r="D61" s="73"/>
      <c r="H61" s="30"/>
      <c r="I61" s="30"/>
      <c r="K61" s="29"/>
    </row>
    <row r="62" spans="1:11" s="27" customFormat="1" ht="30" customHeight="1" x14ac:dyDescent="0.15">
      <c r="D62" s="73"/>
      <c r="H62" s="30"/>
      <c r="I62" s="30"/>
      <c r="K62" s="29"/>
    </row>
    <row r="63" spans="1:11" s="27" customFormat="1" ht="30" customHeight="1" x14ac:dyDescent="0.15">
      <c r="D63" s="73"/>
      <c r="H63" s="30"/>
      <c r="I63" s="30"/>
      <c r="K63" s="29"/>
    </row>
    <row r="64" spans="1:11" s="27" customFormat="1" ht="30" customHeight="1" x14ac:dyDescent="0.15">
      <c r="D64" s="73"/>
      <c r="H64" s="30"/>
      <c r="I64" s="30"/>
      <c r="K64" s="29"/>
    </row>
    <row r="65" spans="4:11" s="27" customFormat="1" ht="30" customHeight="1" x14ac:dyDescent="0.15">
      <c r="D65" s="73"/>
      <c r="H65" s="30"/>
      <c r="I65" s="30"/>
      <c r="K65" s="29"/>
    </row>
    <row r="66" spans="4:11" s="27" customFormat="1" ht="30" customHeight="1" x14ac:dyDescent="0.15">
      <c r="D66" s="73"/>
      <c r="H66" s="30"/>
      <c r="I66" s="30"/>
      <c r="K66" s="29"/>
    </row>
    <row r="67" spans="4:11" s="27" customFormat="1" ht="20.25" customHeight="1" x14ac:dyDescent="0.15">
      <c r="D67" s="73"/>
      <c r="H67" s="30"/>
      <c r="I67" s="30"/>
      <c r="K67" s="29"/>
    </row>
    <row r="68" spans="4:11" s="27" customFormat="1" ht="20.25" customHeight="1" x14ac:dyDescent="0.15">
      <c r="D68" s="73"/>
      <c r="H68" s="30"/>
      <c r="I68" s="30"/>
      <c r="K68" s="29"/>
    </row>
    <row r="69" spans="4:11" s="27" customFormat="1" ht="20.25" customHeight="1" x14ac:dyDescent="0.15">
      <c r="D69" s="73"/>
      <c r="H69" s="30"/>
      <c r="I69" s="30"/>
      <c r="K69" s="29"/>
    </row>
    <row r="70" spans="4:11" s="27" customFormat="1" ht="20.25" customHeight="1" x14ac:dyDescent="0.15">
      <c r="D70" s="73"/>
      <c r="H70" s="30"/>
      <c r="I70" s="30"/>
      <c r="K70" s="29"/>
    </row>
    <row r="71" spans="4:11" s="27" customFormat="1" ht="20.25" customHeight="1" x14ac:dyDescent="0.15">
      <c r="D71" s="73"/>
      <c r="H71" s="30"/>
      <c r="I71" s="30"/>
      <c r="K71" s="29"/>
    </row>
    <row r="72" spans="4:11" s="27" customFormat="1" ht="20.25" customHeight="1" x14ac:dyDescent="0.15">
      <c r="D72" s="73"/>
      <c r="H72" s="30"/>
      <c r="I72" s="30"/>
      <c r="K72" s="29"/>
    </row>
    <row r="73" spans="4:11" s="27" customFormat="1" ht="20.25" customHeight="1" x14ac:dyDescent="0.15">
      <c r="D73" s="73"/>
      <c r="H73" s="30"/>
      <c r="I73" s="30"/>
      <c r="K73" s="29"/>
    </row>
  </sheetData>
  <autoFilter ref="A2:K2">
    <sortState ref="A3:K31">
      <sortCondition descending="1" ref="I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62"/>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375" style="7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6384" width="9" style="2"/>
  </cols>
  <sheetData>
    <row r="1" spans="1:11" ht="53.25" customHeight="1" x14ac:dyDescent="0.15">
      <c r="B1" s="6"/>
      <c r="C1" s="117" t="s">
        <v>1077</v>
      </c>
      <c r="D1" s="128" t="s">
        <v>1430</v>
      </c>
      <c r="E1" s="116" t="s">
        <v>482</v>
      </c>
      <c r="F1" s="23"/>
      <c r="G1" s="171"/>
      <c r="H1" s="25"/>
      <c r="J1" s="76"/>
      <c r="K1" s="19"/>
    </row>
    <row r="2" spans="1:11" s="4" customFormat="1" ht="30" customHeight="1" x14ac:dyDescent="0.15">
      <c r="A2" s="118" t="s">
        <v>784</v>
      </c>
      <c r="B2" s="118" t="s">
        <v>775</v>
      </c>
      <c r="C2" s="118" t="s">
        <v>382</v>
      </c>
      <c r="D2" s="118" t="s">
        <v>739</v>
      </c>
      <c r="E2" s="118" t="s">
        <v>292</v>
      </c>
      <c r="F2" s="118" t="s">
        <v>385</v>
      </c>
      <c r="G2" s="118" t="s">
        <v>386</v>
      </c>
      <c r="H2" s="118" t="s">
        <v>777</v>
      </c>
      <c r="I2" s="118" t="s">
        <v>245</v>
      </c>
      <c r="J2" s="119" t="s">
        <v>72</v>
      </c>
      <c r="K2" s="20" t="s">
        <v>20</v>
      </c>
    </row>
    <row r="3" spans="1:11" ht="30" customHeight="1" x14ac:dyDescent="0.15">
      <c r="A3" s="1">
        <v>1</v>
      </c>
      <c r="B3" s="1">
        <v>53</v>
      </c>
      <c r="C3" s="3" t="s">
        <v>1327</v>
      </c>
      <c r="D3" s="1" t="s">
        <v>220</v>
      </c>
      <c r="E3" s="3" t="s">
        <v>227</v>
      </c>
      <c r="F3" s="3" t="s">
        <v>388</v>
      </c>
      <c r="G3" s="5" t="s">
        <v>538</v>
      </c>
      <c r="H3" s="120" t="str">
        <f t="shared" ref="H3:H20" si="0">IF(I3&gt;=600,"A",IF(AND(I3&lt;600,I3&gt;=0),IF(I3="","","B"),""))</f>
        <v>B</v>
      </c>
      <c r="I3" s="121">
        <v>599</v>
      </c>
      <c r="J3" s="118" t="s">
        <v>76</v>
      </c>
      <c r="K3" s="20"/>
    </row>
    <row r="4" spans="1:11" ht="30" customHeight="1" x14ac:dyDescent="0.15">
      <c r="A4" s="1">
        <v>2</v>
      </c>
      <c r="B4" s="1">
        <v>35</v>
      </c>
      <c r="C4" s="3" t="s">
        <v>1309</v>
      </c>
      <c r="D4" s="1" t="s">
        <v>220</v>
      </c>
      <c r="E4" s="3" t="s">
        <v>769</v>
      </c>
      <c r="F4" s="3" t="s">
        <v>388</v>
      </c>
      <c r="G4" s="5" t="s">
        <v>1232</v>
      </c>
      <c r="H4" s="120" t="str">
        <f t="shared" si="0"/>
        <v>B</v>
      </c>
      <c r="I4" s="121">
        <v>585</v>
      </c>
      <c r="J4" s="118" t="s">
        <v>328</v>
      </c>
      <c r="K4" s="20"/>
    </row>
    <row r="5" spans="1:11" ht="30" customHeight="1" x14ac:dyDescent="0.15">
      <c r="A5" s="1">
        <v>3</v>
      </c>
      <c r="B5" s="1">
        <v>33</v>
      </c>
      <c r="C5" s="3" t="s">
        <v>1360</v>
      </c>
      <c r="D5" s="1" t="s">
        <v>36</v>
      </c>
      <c r="E5" s="3" t="s">
        <v>109</v>
      </c>
      <c r="F5" s="3" t="s">
        <v>383</v>
      </c>
      <c r="G5" s="5" t="s">
        <v>1201</v>
      </c>
      <c r="H5" s="120" t="str">
        <f t="shared" si="0"/>
        <v>B</v>
      </c>
      <c r="I5" s="121">
        <v>575</v>
      </c>
      <c r="J5" s="118" t="s">
        <v>328</v>
      </c>
      <c r="K5" s="20"/>
    </row>
    <row r="6" spans="1:11" ht="30" customHeight="1" x14ac:dyDescent="0.15">
      <c r="A6" s="1">
        <v>4</v>
      </c>
      <c r="B6" s="1">
        <v>16</v>
      </c>
      <c r="C6" s="3" t="s">
        <v>1409</v>
      </c>
      <c r="D6" s="1" t="s">
        <v>404</v>
      </c>
      <c r="E6" s="3" t="s">
        <v>337</v>
      </c>
      <c r="F6" s="3" t="s">
        <v>383</v>
      </c>
      <c r="G6" s="5" t="s">
        <v>1214</v>
      </c>
      <c r="H6" s="120" t="str">
        <f t="shared" si="0"/>
        <v>B</v>
      </c>
      <c r="I6" s="121">
        <v>569</v>
      </c>
      <c r="J6" s="118" t="s">
        <v>328</v>
      </c>
      <c r="K6" s="20"/>
    </row>
    <row r="7" spans="1:11" ht="30" customHeight="1" x14ac:dyDescent="0.15">
      <c r="A7" s="1">
        <v>5</v>
      </c>
      <c r="B7" s="1">
        <v>43</v>
      </c>
      <c r="C7" s="3" t="s">
        <v>1359</v>
      </c>
      <c r="D7" s="1" t="s">
        <v>149</v>
      </c>
      <c r="E7" s="3" t="s">
        <v>225</v>
      </c>
      <c r="F7" s="3" t="s">
        <v>383</v>
      </c>
      <c r="G7" s="5" t="s">
        <v>971</v>
      </c>
      <c r="H7" s="120" t="str">
        <f t="shared" si="0"/>
        <v>B</v>
      </c>
      <c r="I7" s="121">
        <v>562</v>
      </c>
      <c r="J7" s="118" t="s">
        <v>328</v>
      </c>
      <c r="K7" s="20"/>
    </row>
    <row r="8" spans="1:11" ht="30" customHeight="1" x14ac:dyDescent="0.15">
      <c r="A8" s="1">
        <v>6</v>
      </c>
      <c r="B8" s="1">
        <v>29</v>
      </c>
      <c r="C8" s="3" t="s">
        <v>1355</v>
      </c>
      <c r="D8" s="1" t="s">
        <v>118</v>
      </c>
      <c r="E8" s="3" t="s">
        <v>88</v>
      </c>
      <c r="F8" s="3" t="s">
        <v>383</v>
      </c>
      <c r="G8" s="5" t="s">
        <v>1233</v>
      </c>
      <c r="H8" s="120" t="str">
        <f t="shared" si="0"/>
        <v>B</v>
      </c>
      <c r="I8" s="121">
        <v>553</v>
      </c>
      <c r="J8" s="118" t="s">
        <v>328</v>
      </c>
      <c r="K8" s="20"/>
    </row>
    <row r="9" spans="1:11" ht="30" customHeight="1" x14ac:dyDescent="0.15">
      <c r="A9" s="1">
        <v>7</v>
      </c>
      <c r="B9" s="1">
        <v>40</v>
      </c>
      <c r="C9" s="3" t="s">
        <v>1338</v>
      </c>
      <c r="D9" s="1" t="s">
        <v>36</v>
      </c>
      <c r="E9" s="3" t="s">
        <v>131</v>
      </c>
      <c r="F9" s="3" t="s">
        <v>383</v>
      </c>
      <c r="G9" s="5" t="s">
        <v>1239</v>
      </c>
      <c r="H9" s="120" t="str">
        <f t="shared" si="0"/>
        <v>B</v>
      </c>
      <c r="I9" s="121">
        <v>545</v>
      </c>
      <c r="J9" s="118" t="s">
        <v>328</v>
      </c>
      <c r="K9" s="20"/>
    </row>
    <row r="10" spans="1:11" ht="30" customHeight="1" x14ac:dyDescent="0.15">
      <c r="A10" s="1">
        <v>8</v>
      </c>
      <c r="B10" s="1">
        <v>50</v>
      </c>
      <c r="C10" s="3" t="s">
        <v>1380</v>
      </c>
      <c r="D10" s="1" t="s">
        <v>305</v>
      </c>
      <c r="E10" s="3" t="s">
        <v>690</v>
      </c>
      <c r="F10" s="3" t="s">
        <v>383</v>
      </c>
      <c r="G10" s="5" t="s">
        <v>1241</v>
      </c>
      <c r="H10" s="120" t="str">
        <f t="shared" si="0"/>
        <v>B</v>
      </c>
      <c r="I10" s="121">
        <v>545</v>
      </c>
      <c r="J10" s="118" t="s">
        <v>328</v>
      </c>
      <c r="K10" s="20"/>
    </row>
    <row r="11" spans="1:11" ht="30" customHeight="1" x14ac:dyDescent="0.15">
      <c r="A11" s="1">
        <v>9</v>
      </c>
      <c r="B11" s="1">
        <v>61</v>
      </c>
      <c r="C11" s="3" t="s">
        <v>1391</v>
      </c>
      <c r="D11" s="1" t="s">
        <v>149</v>
      </c>
      <c r="E11" s="3" t="s">
        <v>114</v>
      </c>
      <c r="F11" s="3" t="s">
        <v>383</v>
      </c>
      <c r="G11" s="5" t="s">
        <v>1218</v>
      </c>
      <c r="H11" s="120" t="str">
        <f t="shared" si="0"/>
        <v>B</v>
      </c>
      <c r="I11" s="121">
        <v>535</v>
      </c>
      <c r="J11" s="118" t="s">
        <v>328</v>
      </c>
      <c r="K11" s="20"/>
    </row>
    <row r="12" spans="1:11" ht="30" customHeight="1" x14ac:dyDescent="0.15">
      <c r="A12" s="1">
        <v>10</v>
      </c>
      <c r="B12" s="1">
        <v>19</v>
      </c>
      <c r="C12" s="3" t="s">
        <v>1408</v>
      </c>
      <c r="D12" s="1" t="s">
        <v>1021</v>
      </c>
      <c r="E12" s="3" t="s">
        <v>1022</v>
      </c>
      <c r="F12" s="3" t="s">
        <v>383</v>
      </c>
      <c r="G12" s="5" t="s">
        <v>1217</v>
      </c>
      <c r="H12" s="120" t="str">
        <f t="shared" si="0"/>
        <v>B</v>
      </c>
      <c r="I12" s="121">
        <v>534</v>
      </c>
      <c r="J12" s="118" t="s">
        <v>328</v>
      </c>
      <c r="K12" s="20"/>
    </row>
    <row r="13" spans="1:11" ht="30" customHeight="1" x14ac:dyDescent="0.15">
      <c r="A13" s="1">
        <v>11</v>
      </c>
      <c r="B13" s="1">
        <v>45</v>
      </c>
      <c r="C13" s="3" t="s">
        <v>1311</v>
      </c>
      <c r="D13" s="1" t="s">
        <v>27</v>
      </c>
      <c r="E13" s="3" t="s">
        <v>150</v>
      </c>
      <c r="F13" s="3" t="s">
        <v>383</v>
      </c>
      <c r="G13" s="5" t="s">
        <v>689</v>
      </c>
      <c r="H13" s="120" t="str">
        <f t="shared" si="0"/>
        <v>B</v>
      </c>
      <c r="I13" s="121">
        <v>529</v>
      </c>
      <c r="J13" s="118" t="s">
        <v>328</v>
      </c>
      <c r="K13" s="20"/>
    </row>
    <row r="14" spans="1:11" ht="30" customHeight="1" x14ac:dyDescent="0.15">
      <c r="A14" s="1">
        <v>12</v>
      </c>
      <c r="B14" s="1">
        <v>47</v>
      </c>
      <c r="C14" s="3" t="s">
        <v>1322</v>
      </c>
      <c r="D14" s="1" t="s">
        <v>296</v>
      </c>
      <c r="E14" s="3" t="s">
        <v>841</v>
      </c>
      <c r="F14" s="3" t="s">
        <v>388</v>
      </c>
      <c r="G14" s="5" t="s">
        <v>1153</v>
      </c>
      <c r="H14" s="120" t="str">
        <f t="shared" si="0"/>
        <v>B</v>
      </c>
      <c r="I14" s="121">
        <v>526</v>
      </c>
      <c r="J14" s="118" t="s">
        <v>328</v>
      </c>
      <c r="K14" s="20"/>
    </row>
    <row r="15" spans="1:11" ht="30" customHeight="1" x14ac:dyDescent="0.15">
      <c r="A15" s="1">
        <v>13</v>
      </c>
      <c r="B15" s="1">
        <v>53</v>
      </c>
      <c r="C15" s="3" t="s">
        <v>1390</v>
      </c>
      <c r="D15" s="1" t="s">
        <v>197</v>
      </c>
      <c r="E15" s="3" t="s">
        <v>231</v>
      </c>
      <c r="F15" s="3" t="s">
        <v>383</v>
      </c>
      <c r="G15" s="5" t="s">
        <v>1227</v>
      </c>
      <c r="H15" s="120" t="str">
        <f t="shared" si="0"/>
        <v>B</v>
      </c>
      <c r="I15" s="121">
        <v>519</v>
      </c>
      <c r="J15" s="118" t="s">
        <v>328</v>
      </c>
      <c r="K15" s="20"/>
    </row>
    <row r="16" spans="1:11" ht="30" customHeight="1" x14ac:dyDescent="0.15">
      <c r="A16" s="1">
        <v>14</v>
      </c>
      <c r="B16" s="1">
        <v>34</v>
      </c>
      <c r="C16" s="3" t="s">
        <v>1331</v>
      </c>
      <c r="D16" s="1" t="s">
        <v>149</v>
      </c>
      <c r="E16" s="3" t="s">
        <v>228</v>
      </c>
      <c r="F16" s="3" t="s">
        <v>383</v>
      </c>
      <c r="G16" s="5" t="s">
        <v>1240</v>
      </c>
      <c r="H16" s="120" t="str">
        <f t="shared" si="0"/>
        <v>B</v>
      </c>
      <c r="I16" s="121">
        <v>518</v>
      </c>
      <c r="J16" s="118" t="s">
        <v>328</v>
      </c>
      <c r="K16" s="20"/>
    </row>
    <row r="17" spans="1:11" ht="30" customHeight="1" x14ac:dyDescent="0.15">
      <c r="A17" s="1">
        <v>15</v>
      </c>
      <c r="B17" s="1">
        <v>64</v>
      </c>
      <c r="C17" s="3" t="s">
        <v>1320</v>
      </c>
      <c r="D17" s="1" t="s">
        <v>410</v>
      </c>
      <c r="E17" s="3" t="s">
        <v>1097</v>
      </c>
      <c r="F17" s="3" t="s">
        <v>388</v>
      </c>
      <c r="G17" s="5" t="s">
        <v>1234</v>
      </c>
      <c r="H17" s="120" t="str">
        <f t="shared" si="0"/>
        <v>B</v>
      </c>
      <c r="I17" s="121">
        <v>503</v>
      </c>
      <c r="J17" s="118" t="s">
        <v>328</v>
      </c>
      <c r="K17" s="20"/>
    </row>
    <row r="18" spans="1:11" ht="30" customHeight="1" x14ac:dyDescent="0.15">
      <c r="A18" s="1">
        <v>16</v>
      </c>
      <c r="B18" s="1">
        <v>13</v>
      </c>
      <c r="C18" s="3" t="s">
        <v>1414</v>
      </c>
      <c r="D18" s="1" t="s">
        <v>78</v>
      </c>
      <c r="E18" s="3" t="s">
        <v>865</v>
      </c>
      <c r="F18" s="3" t="s">
        <v>383</v>
      </c>
      <c r="G18" s="5" t="s">
        <v>1216</v>
      </c>
      <c r="H18" s="120" t="str">
        <f t="shared" si="0"/>
        <v>B</v>
      </c>
      <c r="I18" s="121">
        <v>502</v>
      </c>
      <c r="J18" s="118" t="s">
        <v>328</v>
      </c>
      <c r="K18" s="20"/>
    </row>
    <row r="19" spans="1:11" s="27" customFormat="1" ht="30" customHeight="1" x14ac:dyDescent="0.15">
      <c r="A19" s="1">
        <v>17</v>
      </c>
      <c r="B19" s="1">
        <v>2</v>
      </c>
      <c r="C19" s="3" t="s">
        <v>1401</v>
      </c>
      <c r="D19" s="1" t="s">
        <v>223</v>
      </c>
      <c r="E19" s="3" t="s">
        <v>112</v>
      </c>
      <c r="F19" s="3" t="s">
        <v>383</v>
      </c>
      <c r="G19" s="5" t="s">
        <v>193</v>
      </c>
      <c r="H19" s="120" t="str">
        <f t="shared" si="0"/>
        <v>B</v>
      </c>
      <c r="I19" s="121">
        <v>499</v>
      </c>
      <c r="J19" s="118" t="s">
        <v>328</v>
      </c>
      <c r="K19" s="20"/>
    </row>
    <row r="20" spans="1:11" ht="30" customHeight="1" x14ac:dyDescent="0.15">
      <c r="A20" s="1">
        <v>18</v>
      </c>
      <c r="B20" s="123">
        <v>4</v>
      </c>
      <c r="C20" s="172" t="s">
        <v>1388</v>
      </c>
      <c r="D20" s="123" t="s">
        <v>134</v>
      </c>
      <c r="E20" s="124" t="s">
        <v>859</v>
      </c>
      <c r="F20" s="124" t="s">
        <v>388</v>
      </c>
      <c r="G20" s="154" t="s">
        <v>860</v>
      </c>
      <c r="H20" s="125" t="str">
        <f t="shared" si="0"/>
        <v/>
      </c>
      <c r="I20" s="124"/>
      <c r="J20" s="123" t="s">
        <v>328</v>
      </c>
      <c r="K20" s="126" t="s">
        <v>868</v>
      </c>
    </row>
    <row r="21" spans="1:11" s="27" customFormat="1" ht="30" customHeight="1" x14ac:dyDescent="0.15">
      <c r="A21" s="36"/>
      <c r="B21" s="31"/>
      <c r="C21" s="55"/>
      <c r="E21" s="31"/>
      <c r="F21" s="31"/>
      <c r="G21" s="32"/>
    </row>
    <row r="22" spans="1:11" s="27" customFormat="1" ht="30" customHeight="1" x14ac:dyDescent="0.15">
      <c r="C22" s="109"/>
      <c r="E22" s="186" t="s">
        <v>870</v>
      </c>
      <c r="F22" s="186"/>
      <c r="G22" s="186"/>
      <c r="H22" s="186"/>
      <c r="I22" s="186"/>
      <c r="J22" s="186"/>
    </row>
    <row r="23" spans="1:11" s="27" customFormat="1" ht="30" customHeight="1" x14ac:dyDescent="0.15">
      <c r="E23" s="30"/>
      <c r="F23" s="30"/>
    </row>
    <row r="24" spans="1:11" s="27" customFormat="1" ht="30" customHeight="1" x14ac:dyDescent="0.15">
      <c r="E24" s="30"/>
      <c r="F24" s="30"/>
    </row>
    <row r="25" spans="1:11" s="27" customFormat="1" ht="30" customHeight="1" x14ac:dyDescent="0.15">
      <c r="E25" s="30"/>
      <c r="F25" s="30"/>
    </row>
    <row r="26" spans="1:11" s="27" customFormat="1" ht="30" customHeight="1" x14ac:dyDescent="0.15">
      <c r="E26" s="30"/>
      <c r="F26" s="30"/>
    </row>
    <row r="27" spans="1:11" s="27" customFormat="1" ht="30" customHeight="1" x14ac:dyDescent="0.15">
      <c r="E27" s="30"/>
      <c r="F27" s="30"/>
    </row>
    <row r="28" spans="1:11" s="27" customFormat="1" ht="30" customHeight="1" x14ac:dyDescent="0.15">
      <c r="A28" s="36"/>
      <c r="D28" s="73"/>
      <c r="H28" s="30"/>
      <c r="I28" s="30"/>
      <c r="K28" s="29"/>
    </row>
    <row r="29" spans="1:11" s="27" customFormat="1" ht="30" customHeight="1" x14ac:dyDescent="0.15">
      <c r="A29" s="36"/>
      <c r="D29" s="73"/>
      <c r="H29" s="30"/>
      <c r="I29" s="30"/>
      <c r="K29" s="29"/>
    </row>
    <row r="30" spans="1:11" s="27" customFormat="1" ht="30" customHeight="1" x14ac:dyDescent="0.15">
      <c r="A30" s="36"/>
      <c r="D30" s="73"/>
      <c r="H30" s="30"/>
      <c r="I30" s="30"/>
      <c r="K30" s="29"/>
    </row>
    <row r="31" spans="1:11" s="27" customFormat="1" ht="30" customHeight="1" x14ac:dyDescent="0.15">
      <c r="A31" s="36"/>
      <c r="D31" s="73"/>
      <c r="H31" s="30"/>
      <c r="I31" s="30"/>
      <c r="K31" s="29"/>
    </row>
    <row r="32" spans="1:11" s="27" customFormat="1" ht="30" customHeight="1" x14ac:dyDescent="0.15">
      <c r="A32" s="36"/>
      <c r="D32" s="73"/>
      <c r="H32" s="30"/>
      <c r="I32" s="30"/>
      <c r="K32" s="29"/>
    </row>
    <row r="33" spans="1:11" s="27" customFormat="1" ht="30" customHeight="1" x14ac:dyDescent="0.15">
      <c r="A33" s="36"/>
      <c r="D33" s="73"/>
      <c r="H33" s="30"/>
      <c r="I33" s="30"/>
      <c r="K33" s="29"/>
    </row>
    <row r="34" spans="1:11" s="27" customFormat="1" ht="30" customHeight="1" x14ac:dyDescent="0.15">
      <c r="A34" s="36"/>
      <c r="D34" s="73"/>
      <c r="H34" s="30"/>
      <c r="I34" s="30"/>
      <c r="K34" s="29"/>
    </row>
    <row r="35" spans="1:11" s="27" customFormat="1" ht="30" customHeight="1" x14ac:dyDescent="0.15">
      <c r="A35" s="36"/>
      <c r="D35" s="73"/>
      <c r="H35" s="30"/>
      <c r="I35" s="30"/>
      <c r="K35" s="29"/>
    </row>
    <row r="36" spans="1:11" s="27" customFormat="1" ht="30" customHeight="1" x14ac:dyDescent="0.15">
      <c r="A36" s="36"/>
      <c r="D36" s="73"/>
      <c r="H36" s="30"/>
      <c r="I36" s="30"/>
      <c r="K36" s="29"/>
    </row>
    <row r="37" spans="1:11" s="27" customFormat="1" ht="30" customHeight="1" x14ac:dyDescent="0.15">
      <c r="A37" s="36"/>
      <c r="D37" s="73"/>
      <c r="H37" s="30"/>
      <c r="I37" s="30"/>
      <c r="K37" s="29"/>
    </row>
    <row r="38" spans="1:11" s="27" customFormat="1" ht="30" customHeight="1" x14ac:dyDescent="0.15">
      <c r="A38" s="36"/>
      <c r="D38" s="73"/>
      <c r="H38" s="30"/>
      <c r="I38" s="30"/>
      <c r="K38" s="29"/>
    </row>
    <row r="39" spans="1:11" s="27" customFormat="1" ht="30" customHeight="1" x14ac:dyDescent="0.15">
      <c r="A39" s="36"/>
      <c r="D39" s="73"/>
      <c r="H39" s="30"/>
      <c r="I39" s="30"/>
      <c r="K39" s="29"/>
    </row>
    <row r="40" spans="1:11" s="27" customFormat="1" ht="30" customHeight="1" x14ac:dyDescent="0.15">
      <c r="D40" s="73"/>
      <c r="H40" s="30"/>
      <c r="I40" s="30"/>
      <c r="K40" s="29"/>
    </row>
    <row r="41" spans="1:11" s="27" customFormat="1" ht="30" customHeight="1" x14ac:dyDescent="0.15">
      <c r="D41" s="73"/>
      <c r="H41" s="30"/>
      <c r="I41" s="30"/>
      <c r="K41" s="29"/>
    </row>
    <row r="42" spans="1:11" s="27" customFormat="1" ht="30" customHeight="1" x14ac:dyDescent="0.15">
      <c r="D42" s="73"/>
      <c r="H42" s="30"/>
      <c r="I42" s="30"/>
      <c r="K42" s="29"/>
    </row>
    <row r="43" spans="1:11" s="27" customFormat="1" ht="30" customHeight="1" x14ac:dyDescent="0.15">
      <c r="D43" s="73"/>
      <c r="H43" s="30"/>
      <c r="I43" s="30"/>
      <c r="K43" s="29"/>
    </row>
    <row r="44" spans="1:11" s="27" customFormat="1" ht="30" customHeight="1" x14ac:dyDescent="0.15">
      <c r="D44" s="73"/>
      <c r="H44" s="30"/>
      <c r="I44" s="30"/>
      <c r="K44" s="29"/>
    </row>
    <row r="45" spans="1:11" s="27" customFormat="1" ht="30" customHeight="1" x14ac:dyDescent="0.15">
      <c r="D45" s="73"/>
      <c r="H45" s="30"/>
      <c r="I45" s="30"/>
      <c r="K45" s="29"/>
    </row>
    <row r="46" spans="1:11" s="27" customFormat="1" ht="30" customHeight="1" x14ac:dyDescent="0.15">
      <c r="D46" s="73"/>
      <c r="H46" s="30"/>
      <c r="I46" s="30"/>
      <c r="K46" s="29"/>
    </row>
    <row r="47" spans="1:11" s="27" customFormat="1" ht="30" customHeight="1" x14ac:dyDescent="0.15">
      <c r="D47" s="73"/>
      <c r="H47" s="30"/>
      <c r="I47" s="30"/>
      <c r="K47" s="29"/>
    </row>
    <row r="48" spans="1:11" s="27" customFormat="1" ht="30" customHeight="1" x14ac:dyDescent="0.15">
      <c r="D48" s="73"/>
      <c r="H48" s="30"/>
      <c r="I48" s="30"/>
      <c r="K48" s="29"/>
    </row>
    <row r="49" spans="4:11" s="27" customFormat="1" ht="30" customHeight="1" x14ac:dyDescent="0.15">
      <c r="D49" s="73"/>
      <c r="H49" s="30"/>
      <c r="I49" s="30"/>
      <c r="K49" s="29"/>
    </row>
    <row r="50" spans="4:11" s="27" customFormat="1" ht="30" customHeight="1" x14ac:dyDescent="0.15">
      <c r="D50" s="73"/>
      <c r="H50" s="30"/>
      <c r="I50" s="30"/>
      <c r="K50" s="29"/>
    </row>
    <row r="51" spans="4:11" s="27" customFormat="1" ht="30" customHeight="1" x14ac:dyDescent="0.15">
      <c r="D51" s="73"/>
      <c r="H51" s="30"/>
      <c r="I51" s="30"/>
      <c r="K51" s="29"/>
    </row>
    <row r="52" spans="4:11" s="27" customFormat="1" ht="30" customHeight="1" x14ac:dyDescent="0.15">
      <c r="D52" s="73"/>
      <c r="H52" s="30"/>
      <c r="I52" s="30"/>
      <c r="K52" s="29"/>
    </row>
    <row r="53" spans="4:11" s="27" customFormat="1" ht="30" customHeight="1" x14ac:dyDescent="0.15">
      <c r="D53" s="73"/>
      <c r="H53" s="30"/>
      <c r="I53" s="30"/>
      <c r="K53" s="29"/>
    </row>
    <row r="54" spans="4:11" s="27" customFormat="1" ht="30" customHeight="1" x14ac:dyDescent="0.15">
      <c r="D54" s="73"/>
      <c r="H54" s="30"/>
      <c r="I54" s="30"/>
      <c r="K54" s="29"/>
    </row>
    <row r="55" spans="4:11" s="27" customFormat="1" ht="30" customHeight="1" x14ac:dyDescent="0.15">
      <c r="D55" s="73"/>
      <c r="H55" s="30"/>
      <c r="I55" s="30"/>
      <c r="K55" s="29"/>
    </row>
    <row r="56" spans="4:11" s="27" customFormat="1" ht="20.25" customHeight="1" x14ac:dyDescent="0.15">
      <c r="D56" s="73"/>
      <c r="H56" s="30"/>
      <c r="I56" s="30"/>
      <c r="K56" s="29"/>
    </row>
    <row r="57" spans="4:11" s="27" customFormat="1" ht="20.25" customHeight="1" x14ac:dyDescent="0.15">
      <c r="D57" s="73"/>
      <c r="H57" s="30"/>
      <c r="I57" s="30"/>
      <c r="K57" s="29"/>
    </row>
    <row r="58" spans="4:11" s="27" customFormat="1" ht="20.25" customHeight="1" x14ac:dyDescent="0.15">
      <c r="D58" s="73"/>
      <c r="H58" s="30"/>
      <c r="I58" s="30"/>
      <c r="K58" s="29"/>
    </row>
    <row r="59" spans="4:11" s="27" customFormat="1" ht="20.25" customHeight="1" x14ac:dyDescent="0.15">
      <c r="D59" s="73"/>
      <c r="H59" s="30"/>
      <c r="I59" s="30"/>
      <c r="K59" s="29"/>
    </row>
    <row r="60" spans="4:11" s="27" customFormat="1" ht="20.25" customHeight="1" x14ac:dyDescent="0.15">
      <c r="D60" s="73"/>
      <c r="H60" s="30"/>
      <c r="I60" s="30"/>
      <c r="K60" s="29"/>
    </row>
    <row r="61" spans="4:11" s="27" customFormat="1" ht="20.25" customHeight="1" x14ac:dyDescent="0.15">
      <c r="D61" s="73"/>
      <c r="H61" s="30"/>
      <c r="I61" s="30"/>
      <c r="K61" s="29"/>
    </row>
    <row r="62" spans="4:11" s="27" customFormat="1" ht="20.25" customHeight="1" x14ac:dyDescent="0.15">
      <c r="D62" s="73"/>
      <c r="H62" s="30"/>
      <c r="I62" s="30"/>
      <c r="K62" s="29"/>
    </row>
  </sheetData>
  <autoFilter ref="A2:K2">
    <sortState ref="A3:K20">
      <sortCondition descending="1" ref="I2"/>
    </sortState>
  </autoFilter>
  <mergeCells count="1">
    <mergeCell ref="E22:J22"/>
  </mergeCells>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view="pageBreakPreview" zoomScaleNormal="100" zoomScaleSheetLayoutView="100" workbookViewId="0">
      <selection activeCell="O7" sqref="O7"/>
    </sheetView>
  </sheetViews>
  <sheetFormatPr defaultColWidth="9" defaultRowHeight="21" x14ac:dyDescent="0.15"/>
  <cols>
    <col min="1" max="16384" width="9" style="11"/>
  </cols>
  <sheetData>
    <row r="1" spans="1:9" ht="83.25" customHeight="1" x14ac:dyDescent="0.15">
      <c r="C1" s="182"/>
      <c r="D1" s="182"/>
      <c r="E1" s="182"/>
      <c r="F1" s="182"/>
      <c r="G1" s="182"/>
      <c r="H1" s="182"/>
      <c r="I1" s="182"/>
    </row>
    <row r="2" spans="1:9" ht="42.75" customHeight="1" x14ac:dyDescent="0.15"/>
    <row r="3" spans="1:9" ht="42.75" customHeight="1" x14ac:dyDescent="0.15"/>
    <row r="4" spans="1:9" ht="42.75" customHeight="1" x14ac:dyDescent="0.15">
      <c r="A4" s="184" t="s">
        <v>1266</v>
      </c>
      <c r="B4" s="184"/>
      <c r="C4" s="184"/>
      <c r="D4" s="184"/>
      <c r="E4" s="184"/>
      <c r="F4" s="184"/>
      <c r="G4" s="184"/>
      <c r="H4" s="184"/>
      <c r="I4" s="184"/>
    </row>
    <row r="5" spans="1:9" ht="42.75" customHeight="1" x14ac:dyDescent="0.15"/>
    <row r="6" spans="1:9" ht="42.75" customHeight="1" x14ac:dyDescent="0.15"/>
    <row r="7" spans="1:9" ht="52.5" customHeight="1" x14ac:dyDescent="0.15">
      <c r="A7" s="185" t="s">
        <v>638</v>
      </c>
      <c r="B7" s="185"/>
      <c r="C7" s="185"/>
      <c r="D7" s="185"/>
      <c r="E7" s="185"/>
      <c r="F7" s="185"/>
      <c r="G7" s="185"/>
      <c r="H7" s="185"/>
      <c r="I7" s="185"/>
    </row>
    <row r="8" spans="1:9" ht="52.5" customHeight="1" x14ac:dyDescent="0.15">
      <c r="A8" s="185"/>
      <c r="B8" s="185"/>
      <c r="C8" s="185"/>
      <c r="D8" s="185"/>
      <c r="E8" s="185"/>
      <c r="F8" s="185"/>
      <c r="G8" s="185"/>
      <c r="H8" s="185"/>
      <c r="I8" s="185"/>
    </row>
    <row r="9" spans="1:9" ht="52.5" customHeight="1" x14ac:dyDescent="0.15">
      <c r="A9" s="12"/>
      <c r="B9" s="12"/>
      <c r="C9" s="12"/>
      <c r="D9" s="12"/>
      <c r="E9" s="12"/>
      <c r="F9" s="12"/>
      <c r="G9" s="12"/>
      <c r="H9" s="12"/>
      <c r="I9" s="12"/>
    </row>
    <row r="10" spans="1:9" ht="42.75" customHeight="1" x14ac:dyDescent="0.15"/>
    <row r="11" spans="1:9" ht="42.75" customHeight="1" x14ac:dyDescent="0.15"/>
    <row r="12" spans="1:9" ht="42.75" customHeight="1" x14ac:dyDescent="0.15">
      <c r="A12" s="184" t="s">
        <v>867</v>
      </c>
      <c r="B12" s="184"/>
      <c r="C12" s="184"/>
      <c r="D12" s="184"/>
      <c r="E12" s="184"/>
      <c r="F12" s="184"/>
      <c r="G12" s="184"/>
      <c r="H12" s="184"/>
      <c r="I12" s="184"/>
    </row>
    <row r="13" spans="1:9" ht="42.75" customHeight="1" x14ac:dyDescent="0.15"/>
    <row r="14" spans="1:9" ht="42.75" customHeight="1" x14ac:dyDescent="0.15">
      <c r="D14" s="183">
        <v>45771</v>
      </c>
      <c r="E14" s="183"/>
      <c r="F14" s="183"/>
      <c r="G14" s="183"/>
      <c r="H14" s="13" t="s">
        <v>640</v>
      </c>
      <c r="I14" s="13"/>
    </row>
    <row r="15" spans="1:9" ht="42.75" customHeight="1" x14ac:dyDescent="0.15"/>
    <row r="16" spans="1:9" ht="42.75" customHeight="1" x14ac:dyDescent="0.15"/>
  </sheetData>
  <mergeCells count="6">
    <mergeCell ref="C1:I1"/>
    <mergeCell ref="D14:G14"/>
    <mergeCell ref="A12:I12"/>
    <mergeCell ref="A4:I4"/>
    <mergeCell ref="A7:I7"/>
    <mergeCell ref="A8:I8"/>
  </mergeCells>
  <phoneticPr fontId="1"/>
  <pageMargins left="0.75" right="0.75" top="1" bottom="1"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6"/>
  <sheetViews>
    <sheetView view="pageBreakPreview" zoomScaleNormal="120" zoomScaleSheetLayoutView="100" workbookViewId="0">
      <pane xSplit="3" ySplit="2" topLeftCell="D3" activePane="bottomRight" state="frozen"/>
      <selection activeCell="N19" sqref="N19"/>
      <selection pane="topRight" activeCell="N19" sqref="N19"/>
      <selection pane="bottomLeft" activeCell="N19" sqref="N19"/>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1" width="9" style="2"/>
    <col min="12" max="17" width="12.75" style="49" customWidth="1"/>
    <col min="18" max="16384" width="9" style="2"/>
  </cols>
  <sheetData>
    <row r="1" spans="1:17" ht="53.25" customHeight="1" x14ac:dyDescent="0.15">
      <c r="B1" s="6"/>
      <c r="C1" s="117" t="s">
        <v>743</v>
      </c>
      <c r="D1" s="122">
        <v>10</v>
      </c>
      <c r="E1" s="116" t="s">
        <v>482</v>
      </c>
      <c r="F1" s="23"/>
      <c r="G1" s="171"/>
      <c r="I1" s="19"/>
    </row>
    <row r="2" spans="1:17" s="4" customFormat="1" ht="30" customHeight="1" x14ac:dyDescent="0.15">
      <c r="A2" s="118" t="s">
        <v>784</v>
      </c>
      <c r="B2" s="118" t="s">
        <v>775</v>
      </c>
      <c r="C2" s="118" t="s">
        <v>382</v>
      </c>
      <c r="D2" s="118" t="s">
        <v>739</v>
      </c>
      <c r="E2" s="118" t="s">
        <v>292</v>
      </c>
      <c r="F2" s="118" t="s">
        <v>385</v>
      </c>
      <c r="G2" s="118" t="s">
        <v>386</v>
      </c>
      <c r="H2" s="118" t="s">
        <v>743</v>
      </c>
      <c r="I2" s="20" t="s">
        <v>20</v>
      </c>
    </row>
    <row r="3" spans="1:17" ht="30" customHeight="1" x14ac:dyDescent="0.15">
      <c r="A3" s="1">
        <v>1</v>
      </c>
      <c r="B3" s="1">
        <v>62</v>
      </c>
      <c r="C3" s="163" t="s">
        <v>1371</v>
      </c>
      <c r="D3" s="1" t="s">
        <v>522</v>
      </c>
      <c r="E3" s="3" t="s">
        <v>691</v>
      </c>
      <c r="F3" s="3" t="s">
        <v>434</v>
      </c>
      <c r="G3" s="5" t="s">
        <v>1154</v>
      </c>
      <c r="H3" s="121">
        <v>722</v>
      </c>
      <c r="I3" s="20"/>
    </row>
    <row r="4" spans="1:17" ht="30" customHeight="1" x14ac:dyDescent="0.15">
      <c r="A4" s="1">
        <v>2</v>
      </c>
      <c r="B4" s="1">
        <v>6</v>
      </c>
      <c r="C4" s="3" t="s">
        <v>1365</v>
      </c>
      <c r="D4" s="1" t="s">
        <v>149</v>
      </c>
      <c r="E4" s="3" t="s">
        <v>73</v>
      </c>
      <c r="F4" s="3" t="s">
        <v>383</v>
      </c>
      <c r="G4" s="5" t="s">
        <v>1225</v>
      </c>
      <c r="H4" s="121">
        <v>687</v>
      </c>
      <c r="I4" s="20"/>
    </row>
    <row r="5" spans="1:17" ht="30" customHeight="1" x14ac:dyDescent="0.15">
      <c r="A5" s="1">
        <v>3</v>
      </c>
      <c r="B5" s="1">
        <v>54</v>
      </c>
      <c r="C5" s="3" t="s">
        <v>1330</v>
      </c>
      <c r="D5" s="1" t="s">
        <v>118</v>
      </c>
      <c r="E5" s="3" t="s">
        <v>192</v>
      </c>
      <c r="F5" s="3" t="s">
        <v>383</v>
      </c>
      <c r="G5" s="5" t="s">
        <v>1150</v>
      </c>
      <c r="H5" s="121">
        <v>661</v>
      </c>
      <c r="I5" s="20"/>
    </row>
    <row r="6" spans="1:17" ht="30" customHeight="1" x14ac:dyDescent="0.15">
      <c r="A6" s="1">
        <v>4</v>
      </c>
      <c r="B6" s="1">
        <v>57</v>
      </c>
      <c r="C6" s="3" t="s">
        <v>1370</v>
      </c>
      <c r="D6" s="1" t="s">
        <v>510</v>
      </c>
      <c r="E6" s="3" t="s">
        <v>315</v>
      </c>
      <c r="F6" s="3" t="s">
        <v>383</v>
      </c>
      <c r="G6" s="5" t="s">
        <v>1213</v>
      </c>
      <c r="H6" s="121">
        <v>642</v>
      </c>
      <c r="I6" s="20"/>
    </row>
    <row r="7" spans="1:17" ht="30" customHeight="1" x14ac:dyDescent="0.15">
      <c r="A7" s="1">
        <v>5</v>
      </c>
      <c r="B7" s="123">
        <v>47</v>
      </c>
      <c r="C7" s="124" t="s">
        <v>1322</v>
      </c>
      <c r="D7" s="123" t="s">
        <v>296</v>
      </c>
      <c r="E7" s="124" t="s">
        <v>841</v>
      </c>
      <c r="F7" s="124" t="s">
        <v>388</v>
      </c>
      <c r="G7" s="154" t="s">
        <v>1153</v>
      </c>
      <c r="H7" s="124"/>
      <c r="I7" s="126" t="s">
        <v>869</v>
      </c>
    </row>
    <row r="8" spans="1:17" ht="30" customHeight="1" x14ac:dyDescent="0.15">
      <c r="A8" s="1">
        <v>6</v>
      </c>
      <c r="B8" s="123">
        <v>12</v>
      </c>
      <c r="C8" s="124" t="s">
        <v>1383</v>
      </c>
      <c r="D8" s="123" t="s">
        <v>197</v>
      </c>
      <c r="E8" s="124" t="s">
        <v>319</v>
      </c>
      <c r="F8" s="124" t="s">
        <v>383</v>
      </c>
      <c r="G8" s="154" t="s">
        <v>1152</v>
      </c>
      <c r="H8" s="124"/>
      <c r="I8" s="126" t="s">
        <v>869</v>
      </c>
    </row>
    <row r="9" spans="1:17" ht="30" customHeight="1" x14ac:dyDescent="0.15">
      <c r="A9" s="1">
        <v>7</v>
      </c>
      <c r="B9" s="123">
        <v>31</v>
      </c>
      <c r="C9" s="124" t="s">
        <v>1385</v>
      </c>
      <c r="D9" s="123" t="s">
        <v>262</v>
      </c>
      <c r="E9" s="124" t="s">
        <v>603</v>
      </c>
      <c r="F9" s="124" t="s">
        <v>383</v>
      </c>
      <c r="G9" s="154" t="s">
        <v>1211</v>
      </c>
      <c r="H9" s="124"/>
      <c r="I9" s="126" t="s">
        <v>869</v>
      </c>
    </row>
    <row r="10" spans="1:17" ht="30" customHeight="1" x14ac:dyDescent="0.15">
      <c r="A10" s="1">
        <v>8</v>
      </c>
      <c r="B10" s="123">
        <v>42</v>
      </c>
      <c r="C10" s="124" t="s">
        <v>1328</v>
      </c>
      <c r="D10" s="123" t="s">
        <v>296</v>
      </c>
      <c r="E10" s="124" t="s">
        <v>9</v>
      </c>
      <c r="F10" s="124" t="s">
        <v>383</v>
      </c>
      <c r="G10" s="154" t="s">
        <v>1151</v>
      </c>
      <c r="H10" s="124"/>
      <c r="I10" s="126" t="s">
        <v>869</v>
      </c>
    </row>
    <row r="11" spans="1:17" ht="30" customHeight="1" x14ac:dyDescent="0.15">
      <c r="A11" s="1">
        <v>9</v>
      </c>
      <c r="B11" s="123">
        <v>28</v>
      </c>
      <c r="C11" s="124" t="s">
        <v>1402</v>
      </c>
      <c r="D11" s="123" t="s">
        <v>220</v>
      </c>
      <c r="E11" s="124" t="s">
        <v>1029</v>
      </c>
      <c r="F11" s="124" t="s">
        <v>388</v>
      </c>
      <c r="G11" s="154" t="s">
        <v>1238</v>
      </c>
      <c r="H11" s="124"/>
      <c r="I11" s="126" t="s">
        <v>869</v>
      </c>
    </row>
    <row r="12" spans="1:17" ht="30" customHeight="1" x14ac:dyDescent="0.15">
      <c r="A12" s="1">
        <v>10</v>
      </c>
      <c r="B12" s="123">
        <v>24</v>
      </c>
      <c r="C12" s="124" t="s">
        <v>1415</v>
      </c>
      <c r="D12" s="123" t="s">
        <v>220</v>
      </c>
      <c r="E12" s="124" t="s">
        <v>692</v>
      </c>
      <c r="F12" s="124" t="s">
        <v>383</v>
      </c>
      <c r="G12" s="154" t="s">
        <v>1212</v>
      </c>
      <c r="H12" s="124"/>
      <c r="I12" s="126" t="s">
        <v>869</v>
      </c>
    </row>
    <row r="13" spans="1:17" s="27" customFormat="1" ht="30" customHeight="1" x14ac:dyDescent="0.15">
      <c r="H13" s="30"/>
      <c r="I13" s="29"/>
      <c r="L13" s="50"/>
      <c r="M13" s="50"/>
      <c r="N13" s="50"/>
      <c r="O13" s="50"/>
      <c r="P13" s="50"/>
      <c r="Q13" s="50"/>
    </row>
    <row r="14" spans="1:17" s="27" customFormat="1" ht="30" customHeight="1" x14ac:dyDescent="0.15">
      <c r="C14" s="109"/>
      <c r="E14" s="186" t="s">
        <v>870</v>
      </c>
      <c r="F14" s="186"/>
      <c r="G14" s="186"/>
      <c r="H14" s="186"/>
      <c r="I14" s="186"/>
      <c r="J14" s="186"/>
      <c r="L14" s="50"/>
      <c r="M14" s="50"/>
      <c r="N14" s="50"/>
      <c r="O14" s="50"/>
      <c r="P14" s="50"/>
      <c r="Q14" s="50"/>
    </row>
    <row r="15" spans="1:17" s="27" customFormat="1" ht="30" customHeight="1" x14ac:dyDescent="0.15">
      <c r="H15" s="30"/>
      <c r="I15" s="29"/>
      <c r="L15" s="50"/>
      <c r="M15" s="50"/>
      <c r="N15" s="50"/>
      <c r="O15" s="50"/>
      <c r="P15" s="50"/>
      <c r="Q15" s="50"/>
    </row>
    <row r="16" spans="1:17" s="27" customFormat="1" ht="30" customHeight="1" x14ac:dyDescent="0.15">
      <c r="H16" s="30"/>
      <c r="I16" s="29"/>
      <c r="L16" s="50"/>
      <c r="M16" s="50"/>
      <c r="N16" s="50"/>
      <c r="O16" s="50"/>
      <c r="P16" s="50"/>
      <c r="Q16"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row r="156" spans="12:12" ht="20.25" customHeight="1" x14ac:dyDescent="0.15">
      <c r="L156" s="50"/>
    </row>
  </sheetData>
  <autoFilter ref="A2:I12">
    <sortState ref="A3:I12">
      <sortCondition descending="1" ref="H2:H12"/>
    </sortState>
  </autoFilter>
  <mergeCells count="1">
    <mergeCell ref="E14:J14"/>
  </mergeCells>
  <phoneticPr fontId="1"/>
  <pageMargins left="0.74803149606299213" right="0.74803149606299213" top="0.98425196850393704" bottom="0.98425196850393704" header="0.51181102362204722" footer="0.51181102362204722"/>
  <pageSetup paperSize="9" scale="74" orientation="portrait" r:id="rId1"/>
  <headerFooter alignWithMargins="0">
    <oddFooter>&amp;C&amp;"ＭＳ Ｐゴシック,太字"&amp;14&amp;P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5"/>
  <sheetViews>
    <sheetView view="pageBreakPreview" zoomScaleNormal="120" zoomScaleSheetLayoutView="100" workbookViewId="0">
      <pane xSplit="3" ySplit="2" topLeftCell="D3" activePane="bottomRight" state="frozen"/>
      <selection activeCell="N19" sqref="N19"/>
      <selection pane="topRight" activeCell="N19" sqref="N19"/>
      <selection pane="bottomLeft" activeCell="N19" sqref="N19"/>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5" width="12.75" style="49" customWidth="1"/>
    <col min="16" max="16384" width="9" style="2"/>
  </cols>
  <sheetData>
    <row r="1" spans="1:15" ht="53.25" customHeight="1" x14ac:dyDescent="0.15">
      <c r="B1" s="6"/>
      <c r="C1" s="117" t="s">
        <v>744</v>
      </c>
      <c r="D1" s="122">
        <v>0</v>
      </c>
      <c r="E1" s="116" t="s">
        <v>482</v>
      </c>
      <c r="F1" s="23"/>
      <c r="G1" s="26"/>
      <c r="I1" s="19"/>
    </row>
    <row r="2" spans="1:15" s="4" customFormat="1" ht="30" customHeight="1" x14ac:dyDescent="0.15">
      <c r="A2" s="118" t="s">
        <v>784</v>
      </c>
      <c r="B2" s="118" t="s">
        <v>775</v>
      </c>
      <c r="C2" s="118" t="s">
        <v>382</v>
      </c>
      <c r="D2" s="118" t="s">
        <v>739</v>
      </c>
      <c r="E2" s="118" t="s">
        <v>292</v>
      </c>
      <c r="F2" s="118" t="s">
        <v>385</v>
      </c>
      <c r="G2" s="118" t="s">
        <v>386</v>
      </c>
      <c r="H2" s="118" t="s">
        <v>744</v>
      </c>
      <c r="I2" s="20" t="s">
        <v>20</v>
      </c>
    </row>
    <row r="3" spans="1:15" ht="30" customHeight="1" x14ac:dyDescent="0.15"/>
    <row r="4" spans="1:15" ht="30" customHeight="1" x14ac:dyDescent="0.15">
      <c r="A4" s="36"/>
      <c r="B4" s="36"/>
      <c r="C4" s="47"/>
      <c r="D4" s="36"/>
      <c r="E4" s="37"/>
      <c r="F4" s="37"/>
      <c r="G4" s="38"/>
      <c r="H4" s="37"/>
      <c r="I4" s="19"/>
    </row>
    <row r="5" spans="1:15" s="31" customFormat="1" ht="30" customHeight="1" x14ac:dyDescent="0.15">
      <c r="A5" s="36"/>
      <c r="C5" s="55"/>
      <c r="G5" s="32"/>
    </row>
    <row r="6" spans="1:15" s="31" customFormat="1" ht="30" customHeight="1" x14ac:dyDescent="0.15">
      <c r="A6" s="36"/>
      <c r="C6" s="115"/>
      <c r="G6" s="32"/>
    </row>
    <row r="7" spans="1:15" s="31" customFormat="1" ht="30" customHeight="1" x14ac:dyDescent="0.15">
      <c r="A7" s="36"/>
      <c r="G7" s="32"/>
    </row>
    <row r="8" spans="1:15" s="31" customFormat="1" ht="30" customHeight="1" x14ac:dyDescent="0.15">
      <c r="A8" s="36"/>
      <c r="C8" s="55"/>
      <c r="G8" s="32"/>
    </row>
    <row r="9" spans="1:15" s="27" customFormat="1" ht="30" customHeight="1" x14ac:dyDescent="0.15">
      <c r="A9" s="36"/>
      <c r="B9" s="31"/>
      <c r="C9" s="55"/>
      <c r="E9" s="31"/>
      <c r="F9" s="31"/>
      <c r="G9" s="32"/>
    </row>
    <row r="10" spans="1:15" s="27" customFormat="1" ht="30" customHeight="1" x14ac:dyDescent="0.15">
      <c r="E10" s="30"/>
      <c r="F10" s="30"/>
    </row>
    <row r="11" spans="1:15" s="27" customFormat="1" ht="30" customHeight="1" x14ac:dyDescent="0.15">
      <c r="E11" s="30"/>
      <c r="F11" s="30"/>
    </row>
    <row r="12" spans="1:15" s="27" customFormat="1" ht="30" customHeight="1" x14ac:dyDescent="0.15">
      <c r="E12" s="30"/>
      <c r="F12" s="30"/>
    </row>
    <row r="13" spans="1:15" s="27" customFormat="1" ht="30" customHeight="1" x14ac:dyDescent="0.15">
      <c r="E13" s="30"/>
      <c r="F13" s="30"/>
    </row>
    <row r="14" spans="1:15" s="27" customFormat="1" ht="30" customHeight="1" x14ac:dyDescent="0.15">
      <c r="E14" s="30"/>
      <c r="F14" s="30"/>
    </row>
    <row r="15" spans="1:15" s="27" customFormat="1" ht="30" customHeight="1" x14ac:dyDescent="0.15">
      <c r="E15" s="30"/>
      <c r="F15" s="30"/>
    </row>
    <row r="16" spans="1:15" s="27" customFormat="1" ht="30" customHeight="1" x14ac:dyDescent="0.15">
      <c r="A16" s="36"/>
      <c r="H16" s="30"/>
      <c r="I16" s="29"/>
      <c r="J16" s="50"/>
      <c r="K16" s="50"/>
      <c r="L16" s="50"/>
      <c r="M16" s="50"/>
      <c r="N16" s="50"/>
      <c r="O16" s="50"/>
    </row>
    <row r="17" spans="1:15" s="27" customFormat="1" ht="30" customHeight="1" x14ac:dyDescent="0.15">
      <c r="A17" s="36"/>
      <c r="H17" s="30"/>
      <c r="I17" s="29"/>
      <c r="J17" s="50"/>
      <c r="K17" s="50"/>
      <c r="L17" s="50"/>
      <c r="M17" s="50"/>
      <c r="N17" s="50"/>
      <c r="O17" s="50"/>
    </row>
    <row r="18" spans="1:15" s="27" customFormat="1" ht="30" customHeight="1" x14ac:dyDescent="0.15">
      <c r="A18" s="36"/>
      <c r="H18" s="30"/>
      <c r="I18" s="29"/>
      <c r="J18" s="50"/>
      <c r="K18" s="50"/>
      <c r="L18" s="50"/>
      <c r="M18" s="50"/>
      <c r="N18" s="50"/>
      <c r="O18" s="50"/>
    </row>
    <row r="19" spans="1:15" s="27" customFormat="1" ht="30" customHeight="1" x14ac:dyDescent="0.15">
      <c r="A19" s="36"/>
      <c r="H19" s="30"/>
      <c r="I19" s="29"/>
      <c r="J19" s="50"/>
      <c r="K19" s="50"/>
      <c r="L19" s="50"/>
      <c r="M19" s="50"/>
      <c r="N19" s="50"/>
      <c r="O19" s="50"/>
    </row>
    <row r="20" spans="1:15" s="27" customFormat="1" ht="30" customHeight="1" x14ac:dyDescent="0.15">
      <c r="A20" s="36"/>
      <c r="H20" s="30"/>
      <c r="I20" s="29"/>
      <c r="J20" s="50"/>
      <c r="K20" s="50"/>
      <c r="L20" s="50"/>
      <c r="M20" s="50"/>
      <c r="N20" s="50"/>
      <c r="O20" s="50"/>
    </row>
    <row r="21" spans="1:15" s="27" customFormat="1" ht="30" customHeight="1" x14ac:dyDescent="0.15">
      <c r="A21" s="36"/>
      <c r="H21" s="30"/>
      <c r="I21" s="29"/>
      <c r="J21" s="50"/>
      <c r="K21" s="50"/>
      <c r="L21" s="50"/>
      <c r="M21" s="50"/>
      <c r="N21" s="50"/>
      <c r="O21" s="50"/>
    </row>
    <row r="22" spans="1:15" s="27" customFormat="1" ht="30" customHeight="1" x14ac:dyDescent="0.15">
      <c r="A22" s="36"/>
      <c r="H22" s="30"/>
      <c r="I22" s="29"/>
      <c r="J22" s="50"/>
      <c r="K22" s="50"/>
      <c r="L22" s="50"/>
      <c r="M22" s="50"/>
      <c r="N22" s="50"/>
      <c r="O22" s="50"/>
    </row>
    <row r="23" spans="1:15" s="27" customFormat="1" ht="30" customHeight="1" x14ac:dyDescent="0.15">
      <c r="A23" s="36"/>
      <c r="H23" s="30"/>
      <c r="I23" s="29"/>
      <c r="J23" s="50"/>
      <c r="K23" s="50"/>
      <c r="L23" s="50"/>
      <c r="M23" s="50"/>
      <c r="N23" s="50"/>
      <c r="O23" s="50"/>
    </row>
    <row r="24" spans="1:15" s="27" customFormat="1" ht="30" customHeight="1" x14ac:dyDescent="0.15">
      <c r="A24" s="36"/>
      <c r="H24" s="30"/>
      <c r="I24" s="29"/>
      <c r="J24" s="50"/>
      <c r="K24" s="50"/>
      <c r="L24" s="50"/>
      <c r="M24" s="50"/>
      <c r="N24" s="50"/>
      <c r="O24" s="50"/>
    </row>
    <row r="25" spans="1:15" s="27" customFormat="1" ht="30" customHeight="1" x14ac:dyDescent="0.15">
      <c r="A25" s="36"/>
      <c r="H25" s="30"/>
      <c r="I25" s="29"/>
      <c r="J25" s="50"/>
      <c r="K25" s="50"/>
      <c r="L25" s="50"/>
      <c r="M25" s="50"/>
      <c r="N25" s="50"/>
      <c r="O25" s="50"/>
    </row>
    <row r="26" spans="1:15" s="27" customFormat="1" ht="30" customHeight="1" x14ac:dyDescent="0.15">
      <c r="A26" s="36"/>
      <c r="H26" s="30"/>
      <c r="I26" s="29"/>
      <c r="J26" s="50"/>
      <c r="K26" s="50"/>
      <c r="L26" s="50"/>
      <c r="M26" s="50"/>
      <c r="N26" s="50"/>
      <c r="O26" s="50"/>
    </row>
    <row r="27" spans="1:15" s="27" customFormat="1" ht="30" customHeight="1" x14ac:dyDescent="0.15">
      <c r="A27" s="36"/>
      <c r="H27" s="30"/>
      <c r="I27" s="29"/>
      <c r="J27" s="50"/>
      <c r="K27" s="50"/>
      <c r="L27" s="50"/>
      <c r="M27" s="50"/>
      <c r="N27" s="50"/>
      <c r="O27" s="50"/>
    </row>
    <row r="28" spans="1:15" s="27" customFormat="1" ht="30" customHeight="1" x14ac:dyDescent="0.15">
      <c r="H28" s="30"/>
      <c r="I28" s="29"/>
      <c r="J28" s="50"/>
      <c r="K28" s="50"/>
      <c r="L28" s="50"/>
      <c r="M28" s="50"/>
      <c r="N28" s="50"/>
      <c r="O28" s="50"/>
    </row>
    <row r="29" spans="1:15" s="27" customFormat="1" ht="30" customHeight="1" x14ac:dyDescent="0.15">
      <c r="H29" s="30"/>
      <c r="I29" s="29"/>
      <c r="J29" s="50"/>
      <c r="K29" s="50"/>
      <c r="L29" s="50"/>
      <c r="M29" s="50"/>
      <c r="N29" s="50"/>
      <c r="O29" s="50"/>
    </row>
    <row r="30" spans="1:15" s="27" customFormat="1" ht="30" customHeight="1" x14ac:dyDescent="0.15">
      <c r="H30" s="30"/>
      <c r="I30" s="29"/>
      <c r="J30" s="50"/>
      <c r="K30" s="50"/>
      <c r="L30" s="50"/>
      <c r="M30" s="50"/>
      <c r="N30" s="50"/>
      <c r="O30" s="50"/>
    </row>
    <row r="31" spans="1:15" s="27" customFormat="1" ht="30" customHeight="1" x14ac:dyDescent="0.15">
      <c r="H31" s="30"/>
      <c r="I31" s="29"/>
      <c r="J31" s="50"/>
      <c r="K31" s="50"/>
      <c r="L31" s="50"/>
      <c r="M31" s="50"/>
      <c r="N31" s="50"/>
      <c r="O31" s="50"/>
    </row>
    <row r="32" spans="1:15" s="27" customFormat="1" ht="30" customHeight="1" x14ac:dyDescent="0.15">
      <c r="H32" s="30"/>
      <c r="I32" s="29"/>
      <c r="J32" s="50"/>
      <c r="K32" s="50"/>
      <c r="L32" s="50"/>
      <c r="M32" s="50"/>
      <c r="N32" s="50"/>
      <c r="O32" s="50"/>
    </row>
    <row r="33" spans="8:15" s="27" customFormat="1" ht="30" customHeight="1" x14ac:dyDescent="0.15">
      <c r="H33" s="30"/>
      <c r="I33" s="29"/>
      <c r="J33" s="50"/>
      <c r="K33" s="50"/>
      <c r="L33" s="50"/>
      <c r="M33" s="50"/>
      <c r="N33" s="50"/>
      <c r="O33" s="50"/>
    </row>
    <row r="34" spans="8:15" s="27" customFormat="1" ht="30" customHeight="1" x14ac:dyDescent="0.15">
      <c r="H34" s="30"/>
      <c r="I34" s="29"/>
      <c r="J34" s="50"/>
      <c r="K34" s="50"/>
      <c r="L34" s="50"/>
      <c r="M34" s="50"/>
      <c r="N34" s="50"/>
      <c r="O34" s="50"/>
    </row>
    <row r="35" spans="8:15" s="27" customFormat="1" ht="30" customHeight="1" x14ac:dyDescent="0.15">
      <c r="H35" s="30"/>
      <c r="I35" s="29"/>
      <c r="J35" s="50"/>
      <c r="K35" s="50"/>
      <c r="L35" s="50"/>
      <c r="M35" s="50"/>
      <c r="N35" s="50"/>
      <c r="O35" s="50"/>
    </row>
    <row r="36" spans="8:15" s="27" customFormat="1" ht="30" customHeight="1" x14ac:dyDescent="0.15">
      <c r="H36" s="30"/>
      <c r="I36" s="29"/>
      <c r="J36" s="50"/>
      <c r="K36" s="50"/>
      <c r="L36" s="50"/>
      <c r="M36" s="50"/>
      <c r="N36" s="50"/>
      <c r="O36" s="50"/>
    </row>
    <row r="37" spans="8:15" s="27" customFormat="1" ht="30" customHeight="1" x14ac:dyDescent="0.15">
      <c r="H37" s="30"/>
      <c r="I37" s="29"/>
      <c r="J37" s="50"/>
      <c r="K37" s="50"/>
      <c r="L37" s="50"/>
      <c r="M37" s="50"/>
      <c r="N37" s="50"/>
      <c r="O37" s="50"/>
    </row>
    <row r="38" spans="8:15" s="27" customFormat="1" ht="30" customHeight="1" x14ac:dyDescent="0.15">
      <c r="H38" s="30"/>
      <c r="I38" s="29"/>
      <c r="J38" s="50"/>
      <c r="K38" s="50"/>
      <c r="L38" s="50"/>
      <c r="M38" s="50"/>
      <c r="N38" s="50"/>
      <c r="O38" s="50"/>
    </row>
    <row r="39" spans="8:15" s="27" customFormat="1" ht="30" customHeight="1" x14ac:dyDescent="0.15">
      <c r="H39" s="30"/>
      <c r="I39" s="29"/>
      <c r="J39" s="50"/>
      <c r="K39" s="50"/>
      <c r="L39" s="50"/>
      <c r="M39" s="50"/>
      <c r="N39" s="50"/>
      <c r="O39" s="50"/>
    </row>
    <row r="40" spans="8:15" s="27" customFormat="1" ht="30" customHeight="1" x14ac:dyDescent="0.15">
      <c r="H40" s="30"/>
      <c r="I40" s="29"/>
      <c r="J40" s="50"/>
      <c r="K40" s="50"/>
      <c r="L40" s="50"/>
      <c r="M40" s="50"/>
      <c r="N40" s="50"/>
      <c r="O40" s="50"/>
    </row>
    <row r="41" spans="8:15" s="27" customFormat="1" ht="30" customHeight="1" x14ac:dyDescent="0.15">
      <c r="H41" s="30"/>
      <c r="I41" s="29"/>
      <c r="J41" s="50"/>
      <c r="K41" s="50"/>
      <c r="L41" s="50"/>
      <c r="M41" s="50"/>
      <c r="N41" s="50"/>
      <c r="O41" s="50"/>
    </row>
    <row r="42" spans="8:15" s="27" customFormat="1" ht="30" customHeight="1" x14ac:dyDescent="0.15">
      <c r="H42" s="30"/>
      <c r="I42" s="29"/>
      <c r="J42" s="50"/>
      <c r="K42" s="50"/>
      <c r="L42" s="50"/>
      <c r="M42" s="50"/>
      <c r="N42" s="50"/>
      <c r="O42" s="50"/>
    </row>
    <row r="43" spans="8:15" s="27" customFormat="1" ht="30" customHeight="1" x14ac:dyDescent="0.15">
      <c r="H43" s="30"/>
      <c r="I43" s="29"/>
      <c r="J43" s="50"/>
      <c r="K43" s="50"/>
      <c r="L43" s="50"/>
      <c r="M43" s="50"/>
      <c r="N43" s="50"/>
      <c r="O43" s="50"/>
    </row>
    <row r="44" spans="8:15" s="27" customFormat="1" ht="20.25" customHeight="1" x14ac:dyDescent="0.15">
      <c r="H44" s="30"/>
      <c r="I44" s="29"/>
      <c r="J44" s="50"/>
      <c r="K44" s="50"/>
      <c r="L44" s="50"/>
      <c r="M44" s="50"/>
      <c r="N44" s="50"/>
      <c r="O44" s="50"/>
    </row>
    <row r="45" spans="8:15" s="27" customFormat="1" ht="20.25" customHeight="1" x14ac:dyDescent="0.15">
      <c r="H45" s="30"/>
      <c r="I45" s="29"/>
      <c r="J45" s="50"/>
      <c r="K45" s="50"/>
      <c r="L45" s="50"/>
      <c r="M45" s="50"/>
      <c r="N45" s="50"/>
      <c r="O45" s="50"/>
    </row>
    <row r="46" spans="8:15" s="27" customFormat="1" ht="20.25" customHeight="1" x14ac:dyDescent="0.15">
      <c r="H46" s="30"/>
      <c r="I46" s="29"/>
      <c r="J46" s="50"/>
      <c r="K46" s="50"/>
      <c r="L46" s="50"/>
      <c r="M46" s="50"/>
      <c r="N46" s="50"/>
      <c r="O46" s="50"/>
    </row>
    <row r="47" spans="8:15" s="27" customFormat="1" ht="20.25" customHeight="1" x14ac:dyDescent="0.15">
      <c r="H47" s="30"/>
      <c r="I47" s="29"/>
      <c r="J47" s="50"/>
      <c r="K47" s="50"/>
      <c r="L47" s="50"/>
      <c r="M47" s="50"/>
      <c r="N47" s="50"/>
      <c r="O47" s="50"/>
    </row>
    <row r="48" spans="8:15" s="27" customFormat="1" ht="20.25" customHeight="1" x14ac:dyDescent="0.15">
      <c r="H48" s="30"/>
      <c r="I48" s="29"/>
      <c r="J48" s="50"/>
      <c r="K48" s="50"/>
      <c r="L48" s="50"/>
      <c r="M48" s="50"/>
      <c r="N48" s="50"/>
      <c r="O48" s="50"/>
    </row>
    <row r="49" spans="8:15" s="27" customFormat="1" ht="20.25" customHeight="1" x14ac:dyDescent="0.15">
      <c r="H49" s="30"/>
      <c r="I49" s="29"/>
      <c r="J49" s="50"/>
      <c r="K49" s="50"/>
      <c r="L49" s="50"/>
      <c r="M49" s="50"/>
      <c r="N49" s="50"/>
      <c r="O49" s="50"/>
    </row>
    <row r="50" spans="8:15" s="27" customFormat="1" ht="20.25" customHeight="1" x14ac:dyDescent="0.15">
      <c r="H50" s="30"/>
      <c r="I50" s="29"/>
      <c r="J50" s="50"/>
      <c r="K50" s="50"/>
      <c r="L50" s="50"/>
      <c r="M50" s="50"/>
      <c r="N50" s="50"/>
      <c r="O50"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sheetData>
  <autoFilter ref="A2:I2">
    <sortState ref="A3:CN158">
      <sortCondition descending="1" ref="H2:H152"/>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2"/>
  <sheetViews>
    <sheetView view="pageBreakPreview" zoomScaleNormal="120" zoomScaleSheetLayoutView="100" workbookViewId="0">
      <pane xSplit="3" ySplit="2" topLeftCell="D3" activePane="bottomRight" state="frozen"/>
      <selection activeCell="N19" sqref="N19"/>
      <selection pane="topRight" activeCell="N19" sqref="N19"/>
      <selection pane="bottomLeft" activeCell="N19" sqref="N19"/>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3" width="12.75" style="49" customWidth="1"/>
    <col min="14" max="16384" width="9" style="2"/>
  </cols>
  <sheetData>
    <row r="1" spans="1:9" ht="53.25" customHeight="1" x14ac:dyDescent="0.15">
      <c r="B1" s="6"/>
      <c r="C1" s="117" t="s">
        <v>488</v>
      </c>
      <c r="D1" s="122">
        <v>39</v>
      </c>
      <c r="E1" s="116" t="s">
        <v>482</v>
      </c>
      <c r="F1" s="23"/>
      <c r="G1" s="171"/>
      <c r="I1" s="19"/>
    </row>
    <row r="2" spans="1:9" s="4" customFormat="1" ht="30" customHeight="1" x14ac:dyDescent="0.15">
      <c r="A2" s="118" t="s">
        <v>784</v>
      </c>
      <c r="B2" s="118" t="s">
        <v>775</v>
      </c>
      <c r="C2" s="118" t="s">
        <v>382</v>
      </c>
      <c r="D2" s="118" t="s">
        <v>739</v>
      </c>
      <c r="E2" s="118" t="s">
        <v>292</v>
      </c>
      <c r="F2" s="118" t="s">
        <v>385</v>
      </c>
      <c r="G2" s="118" t="s">
        <v>386</v>
      </c>
      <c r="H2" s="118" t="s">
        <v>488</v>
      </c>
      <c r="I2" s="20" t="s">
        <v>20</v>
      </c>
    </row>
    <row r="3" spans="1:9" ht="30" customHeight="1" x14ac:dyDescent="0.15">
      <c r="A3" s="1">
        <v>1</v>
      </c>
      <c r="B3" s="1">
        <v>62</v>
      </c>
      <c r="C3" s="163" t="s">
        <v>1371</v>
      </c>
      <c r="D3" s="1" t="s">
        <v>522</v>
      </c>
      <c r="E3" s="3" t="s">
        <v>691</v>
      </c>
      <c r="F3" s="3" t="s">
        <v>434</v>
      </c>
      <c r="G3" s="5" t="s">
        <v>1154</v>
      </c>
      <c r="H3" s="121">
        <v>891</v>
      </c>
      <c r="I3" s="20"/>
    </row>
    <row r="4" spans="1:9" ht="30" customHeight="1" x14ac:dyDescent="0.15">
      <c r="A4" s="1">
        <v>2</v>
      </c>
      <c r="B4" s="1">
        <v>36</v>
      </c>
      <c r="C4" s="3" t="s">
        <v>1392</v>
      </c>
      <c r="D4" s="1" t="s">
        <v>27</v>
      </c>
      <c r="E4" s="3" t="s">
        <v>107</v>
      </c>
      <c r="F4" s="3" t="s">
        <v>383</v>
      </c>
      <c r="G4" s="5" t="s">
        <v>1209</v>
      </c>
      <c r="H4" s="121">
        <v>846</v>
      </c>
      <c r="I4" s="20"/>
    </row>
    <row r="5" spans="1:9" ht="30" customHeight="1" x14ac:dyDescent="0.15">
      <c r="A5" s="1">
        <v>3</v>
      </c>
      <c r="B5" s="1">
        <v>32</v>
      </c>
      <c r="C5" s="3" t="s">
        <v>1399</v>
      </c>
      <c r="D5" s="1" t="s">
        <v>135</v>
      </c>
      <c r="E5" s="3" t="s">
        <v>110</v>
      </c>
      <c r="F5" s="3" t="s">
        <v>383</v>
      </c>
      <c r="G5" s="5" t="s">
        <v>1207</v>
      </c>
      <c r="H5" s="121">
        <v>757</v>
      </c>
      <c r="I5" s="20"/>
    </row>
    <row r="6" spans="1:9" ht="30" customHeight="1" x14ac:dyDescent="0.15">
      <c r="A6" s="1">
        <v>4</v>
      </c>
      <c r="B6" s="1">
        <v>38</v>
      </c>
      <c r="C6" s="3" t="s">
        <v>1386</v>
      </c>
      <c r="D6" s="1" t="s">
        <v>197</v>
      </c>
      <c r="E6" s="3" t="s">
        <v>130</v>
      </c>
      <c r="F6" s="3" t="s">
        <v>383</v>
      </c>
      <c r="G6" s="5" t="s">
        <v>1208</v>
      </c>
      <c r="H6" s="121">
        <v>742</v>
      </c>
      <c r="I6" s="20"/>
    </row>
    <row r="7" spans="1:9" ht="30" customHeight="1" x14ac:dyDescent="0.15">
      <c r="A7" s="1">
        <v>5</v>
      </c>
      <c r="B7" s="1">
        <v>48</v>
      </c>
      <c r="C7" s="163" t="s">
        <v>1387</v>
      </c>
      <c r="D7" s="1" t="s">
        <v>861</v>
      </c>
      <c r="E7" s="3" t="s">
        <v>862</v>
      </c>
      <c r="F7" s="3" t="s">
        <v>688</v>
      </c>
      <c r="G7" s="5" t="s">
        <v>1224</v>
      </c>
      <c r="H7" s="121">
        <v>738</v>
      </c>
      <c r="I7" s="20"/>
    </row>
    <row r="8" spans="1:9" ht="30" customHeight="1" x14ac:dyDescent="0.15">
      <c r="A8" s="1">
        <v>6</v>
      </c>
      <c r="B8" s="1">
        <v>26</v>
      </c>
      <c r="C8" s="3" t="s">
        <v>1394</v>
      </c>
      <c r="D8" s="1" t="s">
        <v>277</v>
      </c>
      <c r="E8" s="3" t="s">
        <v>82</v>
      </c>
      <c r="F8" s="3" t="s">
        <v>383</v>
      </c>
      <c r="G8" s="5" t="s">
        <v>15</v>
      </c>
      <c r="H8" s="121">
        <v>727</v>
      </c>
      <c r="I8" s="20"/>
    </row>
    <row r="9" spans="1:9" ht="30" customHeight="1" x14ac:dyDescent="0.15">
      <c r="A9" s="1">
        <v>7</v>
      </c>
      <c r="B9" s="1">
        <v>57</v>
      </c>
      <c r="C9" s="3" t="s">
        <v>1370</v>
      </c>
      <c r="D9" s="1" t="s">
        <v>510</v>
      </c>
      <c r="E9" s="3" t="s">
        <v>315</v>
      </c>
      <c r="F9" s="3" t="s">
        <v>383</v>
      </c>
      <c r="G9" s="5" t="s">
        <v>1213</v>
      </c>
      <c r="H9" s="121">
        <v>721</v>
      </c>
      <c r="I9" s="20"/>
    </row>
    <row r="10" spans="1:9" ht="30" customHeight="1" x14ac:dyDescent="0.15">
      <c r="A10" s="1">
        <v>8</v>
      </c>
      <c r="B10" s="1">
        <v>37</v>
      </c>
      <c r="C10" s="3" t="s">
        <v>1389</v>
      </c>
      <c r="D10" s="1" t="s">
        <v>10</v>
      </c>
      <c r="E10" s="3" t="s">
        <v>106</v>
      </c>
      <c r="F10" s="3" t="s">
        <v>383</v>
      </c>
      <c r="G10" s="5" t="s">
        <v>1257</v>
      </c>
      <c r="H10" s="121">
        <v>721</v>
      </c>
      <c r="I10" s="20"/>
    </row>
    <row r="11" spans="1:9" ht="30" customHeight="1" x14ac:dyDescent="0.15">
      <c r="A11" s="1">
        <v>9</v>
      </c>
      <c r="B11" s="1">
        <v>30</v>
      </c>
      <c r="C11" s="3" t="s">
        <v>1334</v>
      </c>
      <c r="D11" s="1" t="s">
        <v>262</v>
      </c>
      <c r="E11" s="3" t="s">
        <v>122</v>
      </c>
      <c r="F11" s="3" t="s">
        <v>383</v>
      </c>
      <c r="G11" s="5" t="s">
        <v>1228</v>
      </c>
      <c r="H11" s="121">
        <v>708</v>
      </c>
      <c r="I11" s="20"/>
    </row>
    <row r="12" spans="1:9" ht="30" customHeight="1" x14ac:dyDescent="0.15">
      <c r="A12" s="1">
        <v>10</v>
      </c>
      <c r="B12" s="1">
        <v>52</v>
      </c>
      <c r="C12" s="3" t="s">
        <v>1390</v>
      </c>
      <c r="D12" s="1" t="s">
        <v>197</v>
      </c>
      <c r="E12" s="3" t="s">
        <v>231</v>
      </c>
      <c r="F12" s="3" t="s">
        <v>383</v>
      </c>
      <c r="G12" s="5" t="s">
        <v>1227</v>
      </c>
      <c r="H12" s="121">
        <v>692</v>
      </c>
      <c r="I12" s="20"/>
    </row>
    <row r="13" spans="1:9" ht="30" customHeight="1" x14ac:dyDescent="0.15">
      <c r="A13" s="1">
        <v>11</v>
      </c>
      <c r="B13" s="1">
        <v>9</v>
      </c>
      <c r="C13" s="163" t="s">
        <v>1393</v>
      </c>
      <c r="D13" s="1" t="s">
        <v>462</v>
      </c>
      <c r="E13" s="3" t="s">
        <v>75</v>
      </c>
      <c r="F13" s="3" t="s">
        <v>434</v>
      </c>
      <c r="G13" s="5" t="s">
        <v>430</v>
      </c>
      <c r="H13" s="121">
        <v>689</v>
      </c>
      <c r="I13" s="20"/>
    </row>
    <row r="14" spans="1:9" ht="30" customHeight="1" x14ac:dyDescent="0.15">
      <c r="A14" s="1">
        <v>12</v>
      </c>
      <c r="B14" s="1">
        <v>54</v>
      </c>
      <c r="C14" s="3" t="s">
        <v>1330</v>
      </c>
      <c r="D14" s="1" t="s">
        <v>118</v>
      </c>
      <c r="E14" s="3" t="s">
        <v>192</v>
      </c>
      <c r="F14" s="3" t="s">
        <v>383</v>
      </c>
      <c r="G14" s="5" t="s">
        <v>1150</v>
      </c>
      <c r="H14" s="121">
        <v>661</v>
      </c>
      <c r="I14" s="20"/>
    </row>
    <row r="15" spans="1:9" ht="30" customHeight="1" x14ac:dyDescent="0.15">
      <c r="A15" s="1">
        <v>13</v>
      </c>
      <c r="B15" s="1">
        <v>10</v>
      </c>
      <c r="C15" s="3" t="s">
        <v>1333</v>
      </c>
      <c r="D15" s="1" t="s">
        <v>223</v>
      </c>
      <c r="E15" s="3" t="s">
        <v>341</v>
      </c>
      <c r="F15" s="3" t="s">
        <v>383</v>
      </c>
      <c r="G15" s="5" t="s">
        <v>1215</v>
      </c>
      <c r="H15" s="121">
        <v>652</v>
      </c>
      <c r="I15" s="20"/>
    </row>
    <row r="16" spans="1:9" ht="30" customHeight="1" x14ac:dyDescent="0.15">
      <c r="A16" s="1">
        <v>14</v>
      </c>
      <c r="B16" s="1">
        <v>1</v>
      </c>
      <c r="C16" s="3" t="s">
        <v>1411</v>
      </c>
      <c r="D16" s="1" t="s">
        <v>92</v>
      </c>
      <c r="E16" s="3" t="s">
        <v>68</v>
      </c>
      <c r="F16" s="3" t="s">
        <v>383</v>
      </c>
      <c r="G16" s="5" t="s">
        <v>1229</v>
      </c>
      <c r="H16" s="121">
        <v>637</v>
      </c>
      <c r="I16" s="20"/>
    </row>
    <row r="17" spans="1:9" ht="30" customHeight="1" x14ac:dyDescent="0.15">
      <c r="A17" s="1">
        <v>15</v>
      </c>
      <c r="B17" s="1">
        <v>21</v>
      </c>
      <c r="C17" s="3" t="s">
        <v>1323</v>
      </c>
      <c r="D17" s="1" t="s">
        <v>92</v>
      </c>
      <c r="E17" s="3" t="s">
        <v>235</v>
      </c>
      <c r="F17" s="3" t="s">
        <v>383</v>
      </c>
      <c r="G17" s="5" t="s">
        <v>1231</v>
      </c>
      <c r="H17" s="121">
        <v>620</v>
      </c>
      <c r="I17" s="20"/>
    </row>
    <row r="18" spans="1:9" ht="30" customHeight="1" x14ac:dyDescent="0.15">
      <c r="A18" s="1">
        <v>16</v>
      </c>
      <c r="B18" s="1">
        <v>17</v>
      </c>
      <c r="C18" s="3" t="s">
        <v>1378</v>
      </c>
      <c r="D18" s="1" t="s">
        <v>149</v>
      </c>
      <c r="E18" s="3" t="s">
        <v>590</v>
      </c>
      <c r="F18" s="3" t="s">
        <v>383</v>
      </c>
      <c r="G18" s="5" t="s">
        <v>1167</v>
      </c>
      <c r="H18" s="121">
        <v>605</v>
      </c>
      <c r="I18" s="20"/>
    </row>
    <row r="19" spans="1:9" ht="30" customHeight="1" x14ac:dyDescent="0.15">
      <c r="A19" s="1">
        <v>17</v>
      </c>
      <c r="B19" s="1">
        <v>19</v>
      </c>
      <c r="C19" s="3" t="s">
        <v>1408</v>
      </c>
      <c r="D19" s="1" t="s">
        <v>1021</v>
      </c>
      <c r="E19" s="3" t="s">
        <v>1022</v>
      </c>
      <c r="F19" s="3" t="s">
        <v>383</v>
      </c>
      <c r="G19" s="5" t="s">
        <v>1217</v>
      </c>
      <c r="H19" s="121">
        <v>595</v>
      </c>
      <c r="I19" s="20"/>
    </row>
    <row r="20" spans="1:9" ht="30" customHeight="1" x14ac:dyDescent="0.15">
      <c r="A20" s="1">
        <v>18</v>
      </c>
      <c r="B20" s="1">
        <v>35</v>
      </c>
      <c r="C20" s="3" t="s">
        <v>1309</v>
      </c>
      <c r="D20" s="1" t="s">
        <v>220</v>
      </c>
      <c r="E20" s="3" t="s">
        <v>769</v>
      </c>
      <c r="F20" s="3" t="s">
        <v>388</v>
      </c>
      <c r="G20" s="5" t="s">
        <v>1232</v>
      </c>
      <c r="H20" s="121">
        <v>585</v>
      </c>
      <c r="I20" s="20"/>
    </row>
    <row r="21" spans="1:9" ht="30" customHeight="1" x14ac:dyDescent="0.15">
      <c r="A21" s="1">
        <v>19</v>
      </c>
      <c r="B21" s="1">
        <v>15</v>
      </c>
      <c r="C21" s="3" t="s">
        <v>1335</v>
      </c>
      <c r="D21" s="1" t="s">
        <v>220</v>
      </c>
      <c r="E21" s="3" t="s">
        <v>237</v>
      </c>
      <c r="F21" s="3" t="s">
        <v>383</v>
      </c>
      <c r="G21" s="5" t="s">
        <v>1230</v>
      </c>
      <c r="H21" s="121">
        <v>583</v>
      </c>
      <c r="I21" s="20"/>
    </row>
    <row r="22" spans="1:9" ht="30" customHeight="1" x14ac:dyDescent="0.15">
      <c r="A22" s="1">
        <v>20</v>
      </c>
      <c r="B22" s="1">
        <v>23</v>
      </c>
      <c r="C22" s="3" t="s">
        <v>1337</v>
      </c>
      <c r="D22" s="1" t="s">
        <v>48</v>
      </c>
      <c r="E22" s="3" t="s">
        <v>1104</v>
      </c>
      <c r="F22" s="3" t="s">
        <v>388</v>
      </c>
      <c r="G22" s="5" t="s">
        <v>1226</v>
      </c>
      <c r="H22" s="121">
        <v>566</v>
      </c>
      <c r="I22" s="20"/>
    </row>
    <row r="23" spans="1:9" ht="30" customHeight="1" x14ac:dyDescent="0.15">
      <c r="A23" s="1">
        <v>21</v>
      </c>
      <c r="B23" s="1">
        <v>29</v>
      </c>
      <c r="C23" s="3" t="s">
        <v>1355</v>
      </c>
      <c r="D23" s="1" t="s">
        <v>118</v>
      </c>
      <c r="E23" s="3" t="s">
        <v>88</v>
      </c>
      <c r="F23" s="3" t="s">
        <v>383</v>
      </c>
      <c r="G23" s="5" t="s">
        <v>1233</v>
      </c>
      <c r="H23" s="121">
        <v>561</v>
      </c>
      <c r="I23" s="20"/>
    </row>
    <row r="24" spans="1:9" ht="30" customHeight="1" x14ac:dyDescent="0.15">
      <c r="A24" s="1">
        <v>22</v>
      </c>
      <c r="B24" s="1">
        <v>3</v>
      </c>
      <c r="C24" s="3" t="s">
        <v>1325</v>
      </c>
      <c r="D24" s="1" t="s">
        <v>141</v>
      </c>
      <c r="E24" s="3" t="s">
        <v>333</v>
      </c>
      <c r="F24" s="3" t="s">
        <v>669</v>
      </c>
      <c r="G24" s="5" t="s">
        <v>263</v>
      </c>
      <c r="H24" s="121">
        <v>556</v>
      </c>
      <c r="I24" s="20"/>
    </row>
    <row r="25" spans="1:9" ht="30" customHeight="1" x14ac:dyDescent="0.15">
      <c r="A25" s="1">
        <v>23</v>
      </c>
      <c r="B25" s="1">
        <v>16</v>
      </c>
      <c r="C25" s="3" t="s">
        <v>1409</v>
      </c>
      <c r="D25" s="1" t="s">
        <v>404</v>
      </c>
      <c r="E25" s="3" t="s">
        <v>337</v>
      </c>
      <c r="F25" s="3" t="s">
        <v>383</v>
      </c>
      <c r="G25" s="5" t="s">
        <v>1214</v>
      </c>
      <c r="H25" s="121">
        <v>538</v>
      </c>
      <c r="I25" s="20"/>
    </row>
    <row r="26" spans="1:9" ht="30" customHeight="1" x14ac:dyDescent="0.15">
      <c r="A26" s="1">
        <v>24</v>
      </c>
      <c r="B26" s="1">
        <v>45</v>
      </c>
      <c r="C26" s="3" t="s">
        <v>1311</v>
      </c>
      <c r="D26" s="1" t="s">
        <v>27</v>
      </c>
      <c r="E26" s="3" t="s">
        <v>150</v>
      </c>
      <c r="F26" s="3" t="s">
        <v>383</v>
      </c>
      <c r="G26" s="5" t="s">
        <v>689</v>
      </c>
      <c r="H26" s="121">
        <v>524</v>
      </c>
      <c r="I26" s="20"/>
    </row>
    <row r="27" spans="1:9" ht="30" customHeight="1" x14ac:dyDescent="0.15">
      <c r="A27" s="1">
        <v>25</v>
      </c>
      <c r="B27" s="1">
        <v>64</v>
      </c>
      <c r="C27" s="3" t="s">
        <v>1320</v>
      </c>
      <c r="D27" s="1" t="s">
        <v>410</v>
      </c>
      <c r="E27" s="3" t="s">
        <v>1097</v>
      </c>
      <c r="F27" s="3" t="s">
        <v>388</v>
      </c>
      <c r="G27" s="5" t="s">
        <v>1234</v>
      </c>
      <c r="H27" s="178">
        <v>508</v>
      </c>
      <c r="I27" s="20"/>
    </row>
    <row r="28" spans="1:9" ht="30" customHeight="1" x14ac:dyDescent="0.15">
      <c r="A28" s="1">
        <v>26</v>
      </c>
      <c r="B28" s="1">
        <v>49</v>
      </c>
      <c r="C28" s="3" t="s">
        <v>1307</v>
      </c>
      <c r="D28" s="1" t="s">
        <v>305</v>
      </c>
      <c r="E28" s="3" t="s">
        <v>17</v>
      </c>
      <c r="F28" s="3" t="s">
        <v>388</v>
      </c>
      <c r="G28" s="5" t="s">
        <v>1235</v>
      </c>
      <c r="H28" s="121">
        <v>458</v>
      </c>
      <c r="I28" s="20"/>
    </row>
    <row r="29" spans="1:9" ht="30" customHeight="1" x14ac:dyDescent="0.15">
      <c r="A29" s="1">
        <v>27</v>
      </c>
      <c r="B29" s="123">
        <v>12</v>
      </c>
      <c r="C29" s="124" t="s">
        <v>1383</v>
      </c>
      <c r="D29" s="123" t="s">
        <v>197</v>
      </c>
      <c r="E29" s="124" t="s">
        <v>319</v>
      </c>
      <c r="F29" s="124" t="s">
        <v>383</v>
      </c>
      <c r="G29" s="154" t="s">
        <v>1152</v>
      </c>
      <c r="H29" s="124"/>
      <c r="I29" s="126" t="s">
        <v>869</v>
      </c>
    </row>
    <row r="30" spans="1:9" ht="30" customHeight="1" x14ac:dyDescent="0.15">
      <c r="A30" s="1">
        <v>28</v>
      </c>
      <c r="B30" s="123">
        <v>47</v>
      </c>
      <c r="C30" s="124" t="s">
        <v>1322</v>
      </c>
      <c r="D30" s="123" t="s">
        <v>296</v>
      </c>
      <c r="E30" s="124" t="s">
        <v>841</v>
      </c>
      <c r="F30" s="124" t="s">
        <v>388</v>
      </c>
      <c r="G30" s="154" t="s">
        <v>1153</v>
      </c>
      <c r="H30" s="124"/>
      <c r="I30" s="126" t="s">
        <v>869</v>
      </c>
    </row>
    <row r="31" spans="1:9" ht="30" customHeight="1" x14ac:dyDescent="0.15">
      <c r="A31" s="1">
        <v>29</v>
      </c>
      <c r="B31" s="123">
        <v>720</v>
      </c>
      <c r="C31" s="124" t="s">
        <v>1324</v>
      </c>
      <c r="D31" s="123" t="s">
        <v>134</v>
      </c>
      <c r="E31" s="124" t="s">
        <v>767</v>
      </c>
      <c r="F31" s="124" t="s">
        <v>383</v>
      </c>
      <c r="G31" s="154" t="s">
        <v>1236</v>
      </c>
      <c r="H31" s="124"/>
      <c r="I31" s="126" t="s">
        <v>869</v>
      </c>
    </row>
    <row r="32" spans="1:9" ht="30" customHeight="1" x14ac:dyDescent="0.15">
      <c r="A32" s="1">
        <v>30</v>
      </c>
      <c r="B32" s="123">
        <v>51</v>
      </c>
      <c r="C32" s="124" t="s">
        <v>1382</v>
      </c>
      <c r="D32" s="123" t="s">
        <v>220</v>
      </c>
      <c r="E32" s="124" t="s">
        <v>493</v>
      </c>
      <c r="F32" s="124" t="s">
        <v>383</v>
      </c>
      <c r="G32" s="154" t="s">
        <v>1220</v>
      </c>
      <c r="H32" s="124"/>
      <c r="I32" s="126" t="s">
        <v>869</v>
      </c>
    </row>
    <row r="33" spans="1:17" ht="30" customHeight="1" x14ac:dyDescent="0.15">
      <c r="A33" s="1">
        <v>31</v>
      </c>
      <c r="B33" s="123">
        <v>44</v>
      </c>
      <c r="C33" s="124" t="s">
        <v>1326</v>
      </c>
      <c r="D33" s="123" t="s">
        <v>296</v>
      </c>
      <c r="E33" s="124" t="s">
        <v>87</v>
      </c>
      <c r="F33" s="124" t="s">
        <v>377</v>
      </c>
      <c r="G33" s="154" t="s">
        <v>1237</v>
      </c>
      <c r="H33" s="124"/>
      <c r="I33" s="126" t="s">
        <v>869</v>
      </c>
    </row>
    <row r="34" spans="1:17" ht="30" customHeight="1" x14ac:dyDescent="0.15">
      <c r="A34" s="1">
        <v>32</v>
      </c>
      <c r="B34" s="123">
        <v>31</v>
      </c>
      <c r="C34" s="124" t="s">
        <v>1385</v>
      </c>
      <c r="D34" s="123" t="s">
        <v>262</v>
      </c>
      <c r="E34" s="124" t="s">
        <v>603</v>
      </c>
      <c r="F34" s="124" t="s">
        <v>383</v>
      </c>
      <c r="G34" s="154" t="s">
        <v>1211</v>
      </c>
      <c r="H34" s="124"/>
      <c r="I34" s="126" t="s">
        <v>869</v>
      </c>
    </row>
    <row r="35" spans="1:17" ht="30" customHeight="1" x14ac:dyDescent="0.15">
      <c r="A35" s="1">
        <v>33</v>
      </c>
      <c r="B35" s="123">
        <v>53</v>
      </c>
      <c r="C35" s="124" t="s">
        <v>1327</v>
      </c>
      <c r="D35" s="123" t="s">
        <v>220</v>
      </c>
      <c r="E35" s="124" t="s">
        <v>227</v>
      </c>
      <c r="F35" s="124" t="s">
        <v>388</v>
      </c>
      <c r="G35" s="154" t="s">
        <v>538</v>
      </c>
      <c r="H35" s="124"/>
      <c r="I35" s="126" t="s">
        <v>869</v>
      </c>
    </row>
    <row r="36" spans="1:17" s="27" customFormat="1" ht="30" customHeight="1" x14ac:dyDescent="0.15">
      <c r="A36" s="1">
        <v>34</v>
      </c>
      <c r="B36" s="123">
        <v>4</v>
      </c>
      <c r="C36" s="172" t="s">
        <v>1388</v>
      </c>
      <c r="D36" s="123" t="s">
        <v>134</v>
      </c>
      <c r="E36" s="124" t="s">
        <v>859</v>
      </c>
      <c r="F36" s="124" t="s">
        <v>388</v>
      </c>
      <c r="G36" s="154" t="s">
        <v>860</v>
      </c>
      <c r="H36" s="124"/>
      <c r="I36" s="126" t="s">
        <v>869</v>
      </c>
      <c r="J36" s="36"/>
      <c r="K36" s="19"/>
      <c r="L36" s="36"/>
      <c r="M36" s="50"/>
    </row>
    <row r="37" spans="1:17" ht="30" customHeight="1" x14ac:dyDescent="0.15">
      <c r="A37" s="1">
        <v>35</v>
      </c>
      <c r="B37" s="123">
        <v>39</v>
      </c>
      <c r="C37" s="124" t="s">
        <v>1342</v>
      </c>
      <c r="D37" s="123" t="s">
        <v>36</v>
      </c>
      <c r="E37" s="124" t="s">
        <v>320</v>
      </c>
      <c r="F37" s="124" t="s">
        <v>383</v>
      </c>
      <c r="G37" s="154" t="s">
        <v>389</v>
      </c>
      <c r="H37" s="124"/>
      <c r="I37" s="126" t="s">
        <v>869</v>
      </c>
    </row>
    <row r="38" spans="1:17" ht="30" customHeight="1" x14ac:dyDescent="0.15">
      <c r="A38" s="1">
        <v>36</v>
      </c>
      <c r="B38" s="123">
        <v>41</v>
      </c>
      <c r="C38" s="124" t="s">
        <v>1397</v>
      </c>
      <c r="D38" s="123" t="s">
        <v>27</v>
      </c>
      <c r="E38" s="124" t="s">
        <v>111</v>
      </c>
      <c r="F38" s="124" t="s">
        <v>383</v>
      </c>
      <c r="G38" s="154" t="s">
        <v>1210</v>
      </c>
      <c r="H38" s="124"/>
      <c r="I38" s="126" t="s">
        <v>869</v>
      </c>
    </row>
    <row r="39" spans="1:17" ht="30" customHeight="1" x14ac:dyDescent="0.15">
      <c r="A39" s="1">
        <v>37</v>
      </c>
      <c r="B39" s="123">
        <v>20</v>
      </c>
      <c r="C39" s="124" t="s">
        <v>1353</v>
      </c>
      <c r="D39" s="123" t="s">
        <v>23</v>
      </c>
      <c r="E39" s="124" t="s">
        <v>617</v>
      </c>
      <c r="F39" s="124" t="s">
        <v>383</v>
      </c>
      <c r="G39" s="154" t="s">
        <v>1219</v>
      </c>
      <c r="H39" s="124"/>
      <c r="I39" s="126" t="s">
        <v>869</v>
      </c>
    </row>
    <row r="40" spans="1:17" s="27" customFormat="1" ht="30" customHeight="1" x14ac:dyDescent="0.15">
      <c r="A40" s="1">
        <v>38</v>
      </c>
      <c r="B40" s="123">
        <v>2</v>
      </c>
      <c r="C40" s="124" t="s">
        <v>1401</v>
      </c>
      <c r="D40" s="123" t="s">
        <v>223</v>
      </c>
      <c r="E40" s="124" t="s">
        <v>112</v>
      </c>
      <c r="F40" s="124" t="s">
        <v>383</v>
      </c>
      <c r="G40" s="154" t="s">
        <v>193</v>
      </c>
      <c r="H40" s="124"/>
      <c r="I40" s="126" t="s">
        <v>869</v>
      </c>
      <c r="J40" s="135"/>
      <c r="K40" s="19"/>
      <c r="L40" s="36"/>
      <c r="M40" s="50"/>
    </row>
    <row r="41" spans="1:17" s="27" customFormat="1" ht="30" customHeight="1" x14ac:dyDescent="0.15">
      <c r="A41" s="1">
        <v>39</v>
      </c>
      <c r="B41" s="123">
        <v>24</v>
      </c>
      <c r="C41" s="124" t="s">
        <v>1415</v>
      </c>
      <c r="D41" s="123" t="s">
        <v>220</v>
      </c>
      <c r="E41" s="124" t="s">
        <v>692</v>
      </c>
      <c r="F41" s="124" t="s">
        <v>383</v>
      </c>
      <c r="G41" s="154" t="s">
        <v>1212</v>
      </c>
      <c r="H41" s="124"/>
      <c r="I41" s="126" t="s">
        <v>869</v>
      </c>
      <c r="J41" s="36"/>
      <c r="K41" s="19"/>
      <c r="L41" s="36"/>
      <c r="M41" s="50"/>
    </row>
    <row r="42" spans="1:17" s="27" customFormat="1" ht="18" customHeight="1" x14ac:dyDescent="0.15">
      <c r="H42" s="30"/>
      <c r="I42" s="29"/>
      <c r="J42" s="50"/>
      <c r="K42" s="50"/>
      <c r="L42" s="50"/>
      <c r="M42" s="50"/>
      <c r="N42" s="50"/>
      <c r="O42" s="50"/>
      <c r="P42" s="50"/>
      <c r="Q42" s="50"/>
    </row>
    <row r="43" spans="1:17" s="27" customFormat="1" ht="30" customHeight="1" x14ac:dyDescent="0.15">
      <c r="C43" s="109"/>
      <c r="E43" s="186" t="s">
        <v>870</v>
      </c>
      <c r="F43" s="186"/>
      <c r="G43" s="186"/>
      <c r="H43" s="186"/>
      <c r="I43" s="186"/>
      <c r="J43" s="186"/>
      <c r="L43" s="50"/>
      <c r="M43" s="50"/>
    </row>
    <row r="44" spans="1:17" s="27" customFormat="1" ht="20.25" customHeight="1" x14ac:dyDescent="0.15">
      <c r="H44" s="30"/>
      <c r="I44" s="29"/>
      <c r="J44" s="50"/>
      <c r="K44" s="50"/>
      <c r="L44" s="50"/>
      <c r="M44" s="50"/>
    </row>
    <row r="45" spans="1:17" ht="20.25" customHeight="1" x14ac:dyDescent="0.15">
      <c r="A45" s="27"/>
      <c r="B45" s="27"/>
      <c r="C45" s="27"/>
      <c r="D45" s="27"/>
      <c r="E45" s="27"/>
      <c r="F45" s="27"/>
      <c r="G45" s="27"/>
      <c r="H45" s="30"/>
      <c r="I45" s="29"/>
      <c r="J45" s="50"/>
      <c r="K45" s="50"/>
      <c r="L45" s="50"/>
    </row>
    <row r="78" spans="12:12" ht="20.25" customHeight="1" x14ac:dyDescent="0.15">
      <c r="L78" s="50"/>
    </row>
    <row r="79" spans="12:12" ht="20.25" customHeight="1" x14ac:dyDescent="0.15">
      <c r="L79" s="50"/>
    </row>
    <row r="80" spans="12:12" ht="20.25" customHeight="1" x14ac:dyDescent="0.15">
      <c r="L80"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sheetData>
  <autoFilter ref="A2:I39">
    <sortState ref="A3:I41">
      <sortCondition descending="1" ref="H2:H39"/>
    </sortState>
  </autoFilter>
  <mergeCells count="1">
    <mergeCell ref="E43:J43"/>
  </mergeCells>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5"/>
  <sheetViews>
    <sheetView view="pageBreakPreview" zoomScaleNormal="120" zoomScaleSheetLayoutView="100" workbookViewId="0">
      <pane xSplit="3" ySplit="2" topLeftCell="D3" activePane="bottomRight" state="frozen"/>
      <selection activeCell="C27" sqref="C27"/>
      <selection pane="topRight" activeCell="C27" sqref="C27"/>
      <selection pane="bottomLeft" activeCell="C27" sqref="C27"/>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875" style="8" customWidth="1"/>
    <col min="9" max="9" width="17" style="21" customWidth="1"/>
    <col min="10" max="13" width="12.75" style="49" customWidth="1"/>
    <col min="14" max="16384" width="9" style="2"/>
  </cols>
  <sheetData>
    <row r="1" spans="1:17" ht="53.25" customHeight="1" x14ac:dyDescent="0.15">
      <c r="B1" s="6"/>
      <c r="C1" s="117" t="s">
        <v>1005</v>
      </c>
      <c r="D1" s="122">
        <v>5</v>
      </c>
      <c r="E1" s="116" t="s">
        <v>482</v>
      </c>
      <c r="F1" s="23"/>
      <c r="G1" s="171"/>
      <c r="I1" s="19"/>
    </row>
    <row r="2" spans="1:17" s="4" customFormat="1" ht="30" customHeight="1" x14ac:dyDescent="0.15">
      <c r="A2" s="118" t="s">
        <v>784</v>
      </c>
      <c r="B2" s="118" t="s">
        <v>775</v>
      </c>
      <c r="C2" s="118" t="s">
        <v>382</v>
      </c>
      <c r="D2" s="118" t="s">
        <v>739</v>
      </c>
      <c r="E2" s="118" t="s">
        <v>292</v>
      </c>
      <c r="F2" s="118" t="s">
        <v>385</v>
      </c>
      <c r="G2" s="118" t="s">
        <v>386</v>
      </c>
      <c r="H2" s="118" t="s">
        <v>745</v>
      </c>
      <c r="I2" s="20" t="s">
        <v>20</v>
      </c>
    </row>
    <row r="3" spans="1:17" ht="30" customHeight="1" x14ac:dyDescent="0.15">
      <c r="A3" s="1">
        <v>1</v>
      </c>
      <c r="B3" s="1">
        <v>48</v>
      </c>
      <c r="C3" s="163" t="s">
        <v>1387</v>
      </c>
      <c r="D3" s="1" t="s">
        <v>861</v>
      </c>
      <c r="E3" s="3" t="s">
        <v>862</v>
      </c>
      <c r="F3" s="3" t="s">
        <v>688</v>
      </c>
      <c r="G3" s="5" t="s">
        <v>1224</v>
      </c>
      <c r="H3" s="121">
        <v>658</v>
      </c>
      <c r="I3" s="20"/>
    </row>
    <row r="4" spans="1:17" ht="30" customHeight="1" x14ac:dyDescent="0.15">
      <c r="A4" s="1">
        <v>2</v>
      </c>
      <c r="B4" s="1">
        <v>54</v>
      </c>
      <c r="C4" s="3" t="s">
        <v>1330</v>
      </c>
      <c r="D4" s="1" t="s">
        <v>118</v>
      </c>
      <c r="E4" s="3" t="s">
        <v>192</v>
      </c>
      <c r="F4" s="3" t="s">
        <v>383</v>
      </c>
      <c r="G4" s="5" t="s">
        <v>1150</v>
      </c>
      <c r="H4" s="121">
        <v>656</v>
      </c>
      <c r="I4" s="20"/>
    </row>
    <row r="5" spans="1:17" ht="30" customHeight="1" x14ac:dyDescent="0.15">
      <c r="A5" s="1">
        <v>3</v>
      </c>
      <c r="B5" s="1">
        <v>19</v>
      </c>
      <c r="C5" s="3" t="s">
        <v>1408</v>
      </c>
      <c r="D5" s="1" t="s">
        <v>1021</v>
      </c>
      <c r="E5" s="3" t="s">
        <v>1022</v>
      </c>
      <c r="F5" s="3" t="s">
        <v>383</v>
      </c>
      <c r="G5" s="5" t="s">
        <v>1217</v>
      </c>
      <c r="H5" s="121">
        <v>534</v>
      </c>
      <c r="I5" s="20"/>
    </row>
    <row r="6" spans="1:17" ht="30" customHeight="1" x14ac:dyDescent="0.15">
      <c r="A6" s="1">
        <v>4</v>
      </c>
      <c r="B6" s="1">
        <v>13</v>
      </c>
      <c r="C6" s="3" t="s">
        <v>1414</v>
      </c>
      <c r="D6" s="1" t="s">
        <v>78</v>
      </c>
      <c r="E6" s="3" t="s">
        <v>865</v>
      </c>
      <c r="F6" s="3" t="s">
        <v>383</v>
      </c>
      <c r="G6" s="5" t="s">
        <v>1216</v>
      </c>
      <c r="H6" s="121">
        <v>477</v>
      </c>
      <c r="I6" s="20"/>
    </row>
    <row r="7" spans="1:17" ht="30" customHeight="1" x14ac:dyDescent="0.15">
      <c r="A7" s="1">
        <v>5</v>
      </c>
      <c r="B7" s="123">
        <v>4</v>
      </c>
      <c r="C7" s="172" t="s">
        <v>1388</v>
      </c>
      <c r="D7" s="123" t="s">
        <v>134</v>
      </c>
      <c r="E7" s="124" t="s">
        <v>859</v>
      </c>
      <c r="F7" s="124" t="s">
        <v>388</v>
      </c>
      <c r="G7" s="154" t="s">
        <v>860</v>
      </c>
      <c r="H7" s="124"/>
      <c r="I7" s="126" t="s">
        <v>869</v>
      </c>
    </row>
    <row r="8" spans="1:17" s="27" customFormat="1" ht="20.25" customHeight="1" x14ac:dyDescent="0.15">
      <c r="H8" s="30"/>
      <c r="I8" s="29"/>
      <c r="J8" s="50"/>
      <c r="K8" s="50"/>
      <c r="L8" s="50"/>
      <c r="M8" s="50"/>
    </row>
    <row r="9" spans="1:17" s="27" customFormat="1" ht="30" customHeight="1" x14ac:dyDescent="0.15">
      <c r="C9" s="109"/>
      <c r="E9" s="186" t="s">
        <v>870</v>
      </c>
      <c r="F9" s="186"/>
      <c r="G9" s="186"/>
      <c r="H9" s="186"/>
      <c r="I9" s="186"/>
      <c r="J9" s="186"/>
      <c r="L9" s="50"/>
      <c r="M9" s="50"/>
      <c r="N9" s="50"/>
      <c r="O9" s="50"/>
      <c r="P9" s="50"/>
      <c r="Q9" s="50"/>
    </row>
    <row r="10" spans="1:17" s="27" customFormat="1" ht="20.25" customHeight="1" x14ac:dyDescent="0.15">
      <c r="H10" s="30"/>
      <c r="I10" s="29"/>
      <c r="J10" s="50"/>
      <c r="K10" s="50"/>
      <c r="L10" s="50"/>
      <c r="M10" s="50"/>
    </row>
    <row r="11" spans="1:17" s="27" customFormat="1" ht="20.25" customHeight="1" x14ac:dyDescent="0.15">
      <c r="H11" s="30"/>
      <c r="I11" s="29"/>
      <c r="J11" s="50"/>
      <c r="K11" s="50"/>
      <c r="L11" s="50"/>
      <c r="M11" s="50"/>
    </row>
    <row r="12" spans="1:17" s="27" customFormat="1" ht="20.25" customHeight="1" x14ac:dyDescent="0.15">
      <c r="H12" s="30"/>
      <c r="I12" s="29"/>
      <c r="J12" s="50"/>
      <c r="K12" s="50"/>
      <c r="L12" s="50"/>
      <c r="M12"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sheetData>
  <autoFilter ref="A2:I7">
    <sortState ref="A3:I7">
      <sortCondition descending="1" ref="H2:H7"/>
    </sortState>
  </autoFilter>
  <mergeCells count="1">
    <mergeCell ref="E9:J9"/>
  </mergeCells>
  <phoneticPr fontId="1"/>
  <pageMargins left="0.74803149606299213" right="0.74803149606299213" top="0.98425196850393704" bottom="0.98425196850393704" header="0.51181102362204722" footer="0.51181102362204722"/>
  <pageSetup paperSize="9" scale="79" orientation="portrait" r:id="rId1"/>
  <headerFooter alignWithMargins="0">
    <oddFooter>&amp;C&amp;"ＭＳ Ｐゴシック,太字"&amp;14&amp;P</oddFooter>
  </headerFooter>
  <colBreaks count="1" manualBreakCount="1">
    <brk id="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5.625" style="8" customWidth="1"/>
    <col min="9" max="9" width="17" style="21" customWidth="1"/>
    <col min="10" max="16384" width="9" style="2"/>
  </cols>
  <sheetData>
    <row r="1" spans="1:9" ht="53.25" customHeight="1" x14ac:dyDescent="0.15">
      <c r="B1" s="6"/>
      <c r="C1" s="117" t="s">
        <v>746</v>
      </c>
      <c r="D1" s="122">
        <v>6</v>
      </c>
      <c r="E1" s="116" t="s">
        <v>482</v>
      </c>
      <c r="F1" s="23"/>
      <c r="G1" s="171"/>
      <c r="I1" s="19"/>
    </row>
    <row r="2" spans="1:9" s="4" customFormat="1" ht="30" customHeight="1" x14ac:dyDescent="0.15">
      <c r="A2" s="118" t="s">
        <v>784</v>
      </c>
      <c r="B2" s="118" t="s">
        <v>775</v>
      </c>
      <c r="C2" s="118" t="s">
        <v>382</v>
      </c>
      <c r="D2" s="118" t="s">
        <v>739</v>
      </c>
      <c r="E2" s="118" t="s">
        <v>292</v>
      </c>
      <c r="F2" s="118" t="s">
        <v>385</v>
      </c>
      <c r="G2" s="118" t="s">
        <v>386</v>
      </c>
      <c r="H2" s="118" t="s">
        <v>746</v>
      </c>
      <c r="I2" s="20" t="s">
        <v>20</v>
      </c>
    </row>
    <row r="3" spans="1:9" ht="30" customHeight="1" x14ac:dyDescent="0.15">
      <c r="A3" s="1">
        <v>1</v>
      </c>
      <c r="B3" s="1">
        <v>22</v>
      </c>
      <c r="C3" s="3" t="s">
        <v>1366</v>
      </c>
      <c r="D3" s="1" t="s">
        <v>404</v>
      </c>
      <c r="E3" s="3" t="s">
        <v>74</v>
      </c>
      <c r="F3" s="3" t="s">
        <v>383</v>
      </c>
      <c r="G3" s="5" t="s">
        <v>1223</v>
      </c>
      <c r="H3" s="121">
        <v>828</v>
      </c>
      <c r="I3" s="20"/>
    </row>
    <row r="4" spans="1:9" ht="30" customHeight="1" x14ac:dyDescent="0.15">
      <c r="A4" s="1">
        <v>2</v>
      </c>
      <c r="B4" s="1">
        <v>62</v>
      </c>
      <c r="C4" s="163" t="s">
        <v>1371</v>
      </c>
      <c r="D4" s="1" t="s">
        <v>522</v>
      </c>
      <c r="E4" s="3" t="s">
        <v>691</v>
      </c>
      <c r="F4" s="3" t="s">
        <v>434</v>
      </c>
      <c r="G4" s="5" t="s">
        <v>1154</v>
      </c>
      <c r="H4" s="121">
        <v>707</v>
      </c>
      <c r="I4" s="20"/>
    </row>
    <row r="5" spans="1:9" ht="30" customHeight="1" x14ac:dyDescent="0.15">
      <c r="A5" s="1">
        <v>3</v>
      </c>
      <c r="B5" s="1">
        <v>36</v>
      </c>
      <c r="C5" s="3" t="s">
        <v>1392</v>
      </c>
      <c r="D5" s="1" t="s">
        <v>27</v>
      </c>
      <c r="E5" s="3" t="s">
        <v>107</v>
      </c>
      <c r="F5" s="3" t="s">
        <v>383</v>
      </c>
      <c r="G5" s="5" t="s">
        <v>1209</v>
      </c>
      <c r="H5" s="121">
        <v>675</v>
      </c>
      <c r="I5" s="20"/>
    </row>
    <row r="6" spans="1:9" ht="30" customHeight="1" x14ac:dyDescent="0.15">
      <c r="A6" s="1">
        <v>4</v>
      </c>
      <c r="B6" s="1">
        <v>23</v>
      </c>
      <c r="C6" s="3" t="s">
        <v>1337</v>
      </c>
      <c r="D6" s="1" t="s">
        <v>48</v>
      </c>
      <c r="E6" s="3" t="s">
        <v>1104</v>
      </c>
      <c r="F6" s="3" t="s">
        <v>388</v>
      </c>
      <c r="G6" s="5" t="s">
        <v>1226</v>
      </c>
      <c r="H6" s="121">
        <v>641</v>
      </c>
      <c r="I6" s="20"/>
    </row>
    <row r="7" spans="1:9" ht="30" customHeight="1" x14ac:dyDescent="0.15">
      <c r="A7" s="1">
        <v>5</v>
      </c>
      <c r="B7" s="1">
        <v>12</v>
      </c>
      <c r="C7" s="3" t="s">
        <v>1383</v>
      </c>
      <c r="D7" s="1" t="s">
        <v>197</v>
      </c>
      <c r="E7" s="3" t="s">
        <v>319</v>
      </c>
      <c r="F7" s="3" t="s">
        <v>383</v>
      </c>
      <c r="G7" s="5" t="s">
        <v>1152</v>
      </c>
      <c r="H7" s="121">
        <v>627</v>
      </c>
      <c r="I7" s="20"/>
    </row>
    <row r="8" spans="1:9" ht="30" customHeight="1" x14ac:dyDescent="0.15">
      <c r="A8" s="1">
        <v>6</v>
      </c>
      <c r="B8" s="123">
        <v>42</v>
      </c>
      <c r="C8" s="124" t="s">
        <v>1328</v>
      </c>
      <c r="D8" s="123" t="s">
        <v>296</v>
      </c>
      <c r="E8" s="124" t="s">
        <v>9</v>
      </c>
      <c r="F8" s="124" t="s">
        <v>383</v>
      </c>
      <c r="G8" s="154" t="s">
        <v>1151</v>
      </c>
      <c r="H8" s="124"/>
      <c r="I8" s="126" t="s">
        <v>869</v>
      </c>
    </row>
    <row r="9" spans="1:9" s="27" customFormat="1" ht="30" customHeight="1" x14ac:dyDescent="0.15">
      <c r="A9" s="36"/>
      <c r="H9" s="30"/>
      <c r="I9" s="29"/>
    </row>
    <row r="10" spans="1:9" s="27" customFormat="1" ht="30" customHeight="1" x14ac:dyDescent="0.15">
      <c r="A10" s="36"/>
      <c r="H10" s="30"/>
      <c r="I10" s="29"/>
    </row>
    <row r="11" spans="1:9" s="27" customFormat="1" ht="30" customHeight="1" x14ac:dyDescent="0.15">
      <c r="A11" s="36"/>
      <c r="H11" s="30"/>
      <c r="I11" s="29"/>
    </row>
    <row r="12" spans="1:9" s="27" customFormat="1" ht="30" customHeight="1" x14ac:dyDescent="0.15">
      <c r="A12" s="36"/>
      <c r="H12" s="30"/>
      <c r="I12" s="29"/>
    </row>
    <row r="13" spans="1:9" s="27" customFormat="1" ht="30" customHeight="1" x14ac:dyDescent="0.15">
      <c r="A13" s="36"/>
      <c r="H13" s="30"/>
      <c r="I13" s="29"/>
    </row>
    <row r="14" spans="1:9" s="27" customFormat="1" ht="30" customHeight="1" x14ac:dyDescent="0.15">
      <c r="H14" s="30"/>
      <c r="I14" s="29"/>
    </row>
    <row r="15" spans="1:9" s="27" customFormat="1" ht="30" customHeight="1" x14ac:dyDescent="0.15">
      <c r="H15" s="30"/>
      <c r="I15" s="29"/>
    </row>
    <row r="16" spans="1:9" s="27" customFormat="1" ht="30" customHeight="1" x14ac:dyDescent="0.15">
      <c r="H16" s="30"/>
      <c r="I16" s="29"/>
    </row>
    <row r="17" spans="8:9" s="27" customFormat="1" ht="30" customHeight="1" x14ac:dyDescent="0.15">
      <c r="H17" s="30"/>
      <c r="I17" s="29"/>
    </row>
    <row r="18" spans="8:9" s="27" customFormat="1" ht="30" customHeight="1" x14ac:dyDescent="0.15">
      <c r="H18" s="30"/>
      <c r="I18" s="29"/>
    </row>
    <row r="19" spans="8:9" s="27" customFormat="1" ht="30" customHeight="1" x14ac:dyDescent="0.15">
      <c r="H19" s="30"/>
      <c r="I19" s="29"/>
    </row>
    <row r="20" spans="8:9" s="27" customFormat="1" ht="30" customHeight="1" x14ac:dyDescent="0.15">
      <c r="H20" s="30"/>
      <c r="I20" s="29"/>
    </row>
    <row r="21" spans="8:9" s="27" customFormat="1" ht="30" customHeight="1" x14ac:dyDescent="0.15">
      <c r="H21" s="30"/>
      <c r="I21" s="29"/>
    </row>
    <row r="22" spans="8:9" s="27" customFormat="1" ht="30" customHeight="1" x14ac:dyDescent="0.15">
      <c r="H22" s="30"/>
      <c r="I22" s="29"/>
    </row>
    <row r="23" spans="8:9" s="27" customFormat="1" ht="30" customHeight="1" x14ac:dyDescent="0.15">
      <c r="H23" s="30"/>
      <c r="I23" s="29"/>
    </row>
    <row r="24" spans="8:9" s="27" customFormat="1" ht="30" customHeight="1" x14ac:dyDescent="0.15">
      <c r="H24" s="30"/>
      <c r="I24" s="29"/>
    </row>
    <row r="25" spans="8:9" s="27" customFormat="1" ht="30" customHeight="1" x14ac:dyDescent="0.15">
      <c r="H25" s="30"/>
      <c r="I25" s="29"/>
    </row>
    <row r="26" spans="8:9" s="27" customFormat="1" ht="30" customHeight="1" x14ac:dyDescent="0.15">
      <c r="H26" s="30"/>
      <c r="I26" s="29"/>
    </row>
    <row r="27" spans="8:9" s="27" customFormat="1" ht="30" customHeight="1" x14ac:dyDescent="0.15">
      <c r="H27" s="30"/>
      <c r="I27" s="29"/>
    </row>
    <row r="28" spans="8:9" s="27" customFormat="1" ht="30" customHeight="1" x14ac:dyDescent="0.15">
      <c r="H28" s="30"/>
      <c r="I28" s="29"/>
    </row>
    <row r="29" spans="8:9" s="27" customFormat="1" ht="30" customHeight="1" x14ac:dyDescent="0.15">
      <c r="H29" s="30"/>
      <c r="I29" s="29"/>
    </row>
    <row r="30" spans="8:9" s="27" customFormat="1" ht="20.25" customHeight="1" x14ac:dyDescent="0.15">
      <c r="H30" s="30"/>
      <c r="I30" s="29"/>
    </row>
    <row r="31" spans="8:9" s="27" customFormat="1" ht="20.25" customHeight="1" x14ac:dyDescent="0.15">
      <c r="H31" s="30"/>
      <c r="I31" s="29"/>
    </row>
    <row r="32" spans="8:9" s="27" customFormat="1" ht="20.25" customHeight="1" x14ac:dyDescent="0.15">
      <c r="H32" s="30"/>
      <c r="I32" s="29"/>
    </row>
    <row r="33" spans="8:9" s="27" customFormat="1" ht="20.25" customHeight="1" x14ac:dyDescent="0.15">
      <c r="H33" s="30"/>
      <c r="I33" s="29"/>
    </row>
    <row r="34" spans="8:9" s="27" customFormat="1" ht="20.25" customHeight="1" x14ac:dyDescent="0.15">
      <c r="H34" s="30"/>
      <c r="I34" s="29"/>
    </row>
    <row r="35" spans="8:9" s="27" customFormat="1" ht="20.25" customHeight="1" x14ac:dyDescent="0.15">
      <c r="H35" s="30"/>
      <c r="I35" s="29"/>
    </row>
    <row r="36" spans="8:9" s="27" customFormat="1" ht="20.25" customHeight="1" x14ac:dyDescent="0.15">
      <c r="H36" s="30"/>
      <c r="I36" s="29"/>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row r="155" spans="12:12" ht="20.25" customHeight="1" x14ac:dyDescent="0.15">
      <c r="L155" s="27"/>
    </row>
  </sheetData>
  <autoFilter ref="A2:I8">
    <sortState ref="A3:I8">
      <sortCondition descending="1" ref="H2:H8"/>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6384" width="9" style="2"/>
  </cols>
  <sheetData>
    <row r="1" spans="1:9" ht="53.25" customHeight="1" x14ac:dyDescent="0.15">
      <c r="B1" s="6"/>
      <c r="C1" s="117" t="s">
        <v>123</v>
      </c>
      <c r="D1" s="122">
        <v>2</v>
      </c>
      <c r="E1" s="116" t="s">
        <v>482</v>
      </c>
      <c r="F1" s="23"/>
      <c r="G1" s="26"/>
      <c r="I1" s="19"/>
    </row>
    <row r="2" spans="1:9" s="4" customFormat="1" ht="30" customHeight="1" x14ac:dyDescent="0.15">
      <c r="A2" s="118" t="s">
        <v>784</v>
      </c>
      <c r="B2" s="118" t="s">
        <v>775</v>
      </c>
      <c r="C2" s="118" t="s">
        <v>382</v>
      </c>
      <c r="D2" s="118" t="s">
        <v>739</v>
      </c>
      <c r="E2" s="118" t="s">
        <v>292</v>
      </c>
      <c r="F2" s="118" t="s">
        <v>385</v>
      </c>
      <c r="G2" s="118" t="s">
        <v>386</v>
      </c>
      <c r="H2" s="118" t="s">
        <v>123</v>
      </c>
      <c r="I2" s="20" t="s">
        <v>20</v>
      </c>
    </row>
    <row r="3" spans="1:9" s="27" customFormat="1" ht="30" customHeight="1" x14ac:dyDescent="0.15">
      <c r="A3" s="1">
        <v>1</v>
      </c>
      <c r="B3" s="123">
        <v>12</v>
      </c>
      <c r="C3" s="124" t="s">
        <v>1383</v>
      </c>
      <c r="D3" s="123" t="s">
        <v>197</v>
      </c>
      <c r="E3" s="124" t="s">
        <v>319</v>
      </c>
      <c r="F3" s="124" t="s">
        <v>383</v>
      </c>
      <c r="G3" s="154" t="s">
        <v>1152</v>
      </c>
      <c r="H3" s="124"/>
      <c r="I3" s="126" t="s">
        <v>869</v>
      </c>
    </row>
    <row r="4" spans="1:9" ht="30" customHeight="1" x14ac:dyDescent="0.15">
      <c r="A4" s="1">
        <v>2</v>
      </c>
      <c r="B4" s="123">
        <v>42</v>
      </c>
      <c r="C4" s="124" t="s">
        <v>1328</v>
      </c>
      <c r="D4" s="123" t="s">
        <v>296</v>
      </c>
      <c r="E4" s="124" t="s">
        <v>9</v>
      </c>
      <c r="F4" s="124" t="s">
        <v>383</v>
      </c>
      <c r="G4" s="154" t="s">
        <v>1151</v>
      </c>
      <c r="H4" s="124"/>
      <c r="I4" s="126" t="s">
        <v>869</v>
      </c>
    </row>
    <row r="5" spans="1:9" s="27" customFormat="1" ht="30" customHeight="1" x14ac:dyDescent="0.15">
      <c r="A5" s="36"/>
      <c r="H5" s="30"/>
      <c r="I5" s="29"/>
    </row>
    <row r="6" spans="1:9" s="27" customFormat="1" ht="30" customHeight="1" x14ac:dyDescent="0.15">
      <c r="A6" s="36"/>
      <c r="H6" s="30"/>
      <c r="I6" s="29"/>
    </row>
    <row r="7" spans="1:9" s="27" customFormat="1" ht="30" customHeight="1" x14ac:dyDescent="0.15">
      <c r="A7" s="36"/>
      <c r="H7" s="30"/>
      <c r="I7" s="29"/>
    </row>
    <row r="8" spans="1:9" s="27" customFormat="1" ht="30" customHeight="1" x14ac:dyDescent="0.15">
      <c r="A8" s="36"/>
      <c r="H8" s="30"/>
      <c r="I8" s="29"/>
    </row>
    <row r="9" spans="1:9" s="27" customFormat="1" ht="30" customHeight="1" x14ac:dyDescent="0.15">
      <c r="A9" s="36"/>
      <c r="H9" s="30"/>
      <c r="I9" s="29"/>
    </row>
    <row r="10" spans="1:9" s="27" customFormat="1" ht="30" customHeight="1" x14ac:dyDescent="0.15">
      <c r="A10" s="36"/>
      <c r="H10" s="30"/>
      <c r="I10" s="29"/>
    </row>
    <row r="11" spans="1:9" s="27" customFormat="1" ht="30" customHeight="1" x14ac:dyDescent="0.15">
      <c r="H11" s="30"/>
      <c r="I11" s="29"/>
    </row>
    <row r="12" spans="1:9" s="27" customFormat="1" ht="30" customHeight="1" x14ac:dyDescent="0.15">
      <c r="H12" s="30"/>
      <c r="I12" s="29"/>
    </row>
    <row r="13" spans="1:9" s="27" customFormat="1" ht="30" customHeight="1" x14ac:dyDescent="0.15">
      <c r="H13" s="30"/>
      <c r="I13" s="29"/>
    </row>
    <row r="14" spans="1:9" s="27" customFormat="1" ht="30" customHeight="1" x14ac:dyDescent="0.15">
      <c r="H14" s="30"/>
      <c r="I14" s="29"/>
    </row>
    <row r="15" spans="1:9" s="27" customFormat="1" ht="30" customHeight="1" x14ac:dyDescent="0.15">
      <c r="H15" s="30"/>
      <c r="I15" s="29"/>
    </row>
    <row r="16" spans="1:9" s="27" customFormat="1" ht="30" customHeight="1" x14ac:dyDescent="0.15">
      <c r="H16" s="30"/>
      <c r="I16" s="29"/>
    </row>
    <row r="17" spans="8:9" s="27" customFormat="1" ht="30" customHeight="1" x14ac:dyDescent="0.15">
      <c r="H17" s="30"/>
      <c r="I17" s="29"/>
    </row>
    <row r="18" spans="8:9" s="27" customFormat="1" ht="30" customHeight="1" x14ac:dyDescent="0.15">
      <c r="H18" s="30"/>
      <c r="I18" s="29"/>
    </row>
    <row r="19" spans="8:9" s="27" customFormat="1" ht="30" customHeight="1" x14ac:dyDescent="0.15">
      <c r="H19" s="30"/>
      <c r="I19" s="29"/>
    </row>
    <row r="20" spans="8:9" s="27" customFormat="1" ht="30" customHeight="1" x14ac:dyDescent="0.15">
      <c r="H20" s="30"/>
      <c r="I20" s="29"/>
    </row>
    <row r="21" spans="8:9" s="27" customFormat="1" ht="30" customHeight="1" x14ac:dyDescent="0.15">
      <c r="H21" s="30"/>
      <c r="I21" s="29"/>
    </row>
    <row r="22" spans="8:9" s="27" customFormat="1" ht="30" customHeight="1" x14ac:dyDescent="0.15">
      <c r="H22" s="30"/>
      <c r="I22" s="29"/>
    </row>
    <row r="23" spans="8:9" s="27" customFormat="1" ht="30" customHeight="1" x14ac:dyDescent="0.15">
      <c r="H23" s="30"/>
      <c r="I23" s="29"/>
    </row>
    <row r="24" spans="8:9" s="27" customFormat="1" ht="30" customHeight="1" x14ac:dyDescent="0.15">
      <c r="H24" s="30"/>
      <c r="I24" s="29"/>
    </row>
    <row r="25" spans="8:9" s="27" customFormat="1" ht="30" customHeight="1" x14ac:dyDescent="0.15">
      <c r="H25" s="30"/>
      <c r="I25" s="29"/>
    </row>
    <row r="26" spans="8:9" s="27" customFormat="1" ht="30" customHeight="1" x14ac:dyDescent="0.15">
      <c r="H26" s="30"/>
      <c r="I26" s="29"/>
    </row>
    <row r="27" spans="8:9" s="27" customFormat="1" ht="20.25" customHeight="1" x14ac:dyDescent="0.15">
      <c r="H27" s="30"/>
      <c r="I27" s="29"/>
    </row>
    <row r="28" spans="8:9" s="27" customFormat="1" ht="20.25" customHeight="1" x14ac:dyDescent="0.15">
      <c r="H28" s="30"/>
      <c r="I28" s="29"/>
    </row>
    <row r="29" spans="8:9" s="27" customFormat="1" ht="20.25" customHeight="1" x14ac:dyDescent="0.15">
      <c r="H29" s="30"/>
      <c r="I29" s="29"/>
    </row>
    <row r="30" spans="8:9" s="27" customFormat="1" ht="20.25" customHeight="1" x14ac:dyDescent="0.15">
      <c r="H30" s="30"/>
      <c r="I30" s="29"/>
    </row>
    <row r="31" spans="8:9" s="27" customFormat="1" ht="20.25" customHeight="1" x14ac:dyDescent="0.15">
      <c r="H31" s="30"/>
      <c r="I31" s="29"/>
    </row>
    <row r="32" spans="8:9" s="27" customFormat="1" ht="20.25" customHeight="1" x14ac:dyDescent="0.15">
      <c r="H32" s="30"/>
      <c r="I32" s="29"/>
    </row>
    <row r="33" spans="8:9" s="27" customFormat="1" ht="20.25" customHeight="1" x14ac:dyDescent="0.15">
      <c r="H33" s="30"/>
      <c r="I33" s="29"/>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row r="155" spans="12:12" ht="20.25" customHeight="1" x14ac:dyDescent="0.15">
      <c r="L155" s="27"/>
    </row>
  </sheetData>
  <autoFilter ref="A2:I4">
    <sortState ref="A3:BV158">
      <sortCondition descending="1" ref="H2:H152"/>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6"/>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875" style="8" customWidth="1"/>
    <col min="9" max="9" width="17" style="21" customWidth="1"/>
    <col min="10" max="13" width="12.75" style="49" customWidth="1"/>
    <col min="14" max="16384" width="9" style="2"/>
  </cols>
  <sheetData>
    <row r="1" spans="1:9" ht="53.25" customHeight="1" x14ac:dyDescent="0.15">
      <c r="B1" s="6"/>
      <c r="C1" s="117" t="s">
        <v>162</v>
      </c>
      <c r="D1" s="122">
        <v>15</v>
      </c>
      <c r="E1" s="116" t="s">
        <v>482</v>
      </c>
      <c r="F1" s="23"/>
      <c r="G1" s="171"/>
      <c r="I1" s="19"/>
    </row>
    <row r="2" spans="1:9" s="4" customFormat="1" ht="30" customHeight="1" x14ac:dyDescent="0.15">
      <c r="A2" s="118" t="s">
        <v>784</v>
      </c>
      <c r="B2" s="118" t="s">
        <v>775</v>
      </c>
      <c r="C2" s="118" t="s">
        <v>382</v>
      </c>
      <c r="D2" s="118" t="s">
        <v>739</v>
      </c>
      <c r="E2" s="118" t="s">
        <v>292</v>
      </c>
      <c r="F2" s="118" t="s">
        <v>385</v>
      </c>
      <c r="G2" s="118" t="s">
        <v>386</v>
      </c>
      <c r="H2" s="118" t="s">
        <v>243</v>
      </c>
      <c r="I2" s="20" t="s">
        <v>20</v>
      </c>
    </row>
    <row r="3" spans="1:9" ht="30" customHeight="1" x14ac:dyDescent="0.15">
      <c r="A3" s="1">
        <v>1</v>
      </c>
      <c r="B3" s="1">
        <v>62</v>
      </c>
      <c r="C3" s="163" t="s">
        <v>1371</v>
      </c>
      <c r="D3" s="1" t="s">
        <v>522</v>
      </c>
      <c r="E3" s="3" t="s">
        <v>691</v>
      </c>
      <c r="F3" s="3" t="s">
        <v>434</v>
      </c>
      <c r="G3" s="5" t="s">
        <v>1154</v>
      </c>
      <c r="H3" s="121">
        <v>734</v>
      </c>
      <c r="I3" s="20"/>
    </row>
    <row r="4" spans="1:9" ht="30" customHeight="1" x14ac:dyDescent="0.15">
      <c r="A4" s="1">
        <v>2</v>
      </c>
      <c r="B4" s="1">
        <v>32</v>
      </c>
      <c r="C4" s="3" t="s">
        <v>1399</v>
      </c>
      <c r="D4" s="1" t="s">
        <v>135</v>
      </c>
      <c r="E4" s="3" t="s">
        <v>110</v>
      </c>
      <c r="F4" s="3" t="s">
        <v>383</v>
      </c>
      <c r="G4" s="5" t="s">
        <v>1207</v>
      </c>
      <c r="H4" s="121">
        <v>730</v>
      </c>
      <c r="I4" s="20"/>
    </row>
    <row r="5" spans="1:9" ht="30" customHeight="1" x14ac:dyDescent="0.15">
      <c r="A5" s="1">
        <v>3</v>
      </c>
      <c r="B5" s="1">
        <v>18</v>
      </c>
      <c r="C5" s="163" t="s">
        <v>1416</v>
      </c>
      <c r="D5" s="1" t="s">
        <v>118</v>
      </c>
      <c r="E5" s="3" t="s">
        <v>457</v>
      </c>
      <c r="F5" s="3" t="s">
        <v>434</v>
      </c>
      <c r="G5" s="5" t="s">
        <v>1222</v>
      </c>
      <c r="H5" s="121">
        <v>719</v>
      </c>
      <c r="I5" s="20"/>
    </row>
    <row r="6" spans="1:9" ht="30" customHeight="1" x14ac:dyDescent="0.15">
      <c r="A6" s="1">
        <v>4</v>
      </c>
      <c r="B6" s="1">
        <v>38</v>
      </c>
      <c r="C6" s="3" t="s">
        <v>1386</v>
      </c>
      <c r="D6" s="1" t="s">
        <v>197</v>
      </c>
      <c r="E6" s="3" t="s">
        <v>130</v>
      </c>
      <c r="F6" s="3" t="s">
        <v>383</v>
      </c>
      <c r="G6" s="5" t="s">
        <v>1208</v>
      </c>
      <c r="H6" s="121">
        <v>711</v>
      </c>
      <c r="I6" s="20"/>
    </row>
    <row r="7" spans="1:9" ht="30" customHeight="1" x14ac:dyDescent="0.15">
      <c r="A7" s="1">
        <v>5</v>
      </c>
      <c r="B7" s="1">
        <v>14</v>
      </c>
      <c r="C7" s="3" t="s">
        <v>1369</v>
      </c>
      <c r="D7" s="1" t="s">
        <v>27</v>
      </c>
      <c r="E7" s="3" t="s">
        <v>226</v>
      </c>
      <c r="F7" s="3" t="s">
        <v>383</v>
      </c>
      <c r="G7" s="5" t="s">
        <v>431</v>
      </c>
      <c r="H7" s="121">
        <v>687</v>
      </c>
      <c r="I7" s="20"/>
    </row>
    <row r="8" spans="1:9" ht="30" customHeight="1" x14ac:dyDescent="0.15">
      <c r="A8" s="1">
        <v>6</v>
      </c>
      <c r="B8" s="1">
        <v>36</v>
      </c>
      <c r="C8" s="3" t="s">
        <v>1392</v>
      </c>
      <c r="D8" s="1" t="s">
        <v>27</v>
      </c>
      <c r="E8" s="3" t="s">
        <v>107</v>
      </c>
      <c r="F8" s="3" t="s">
        <v>383</v>
      </c>
      <c r="G8" s="5" t="s">
        <v>1209</v>
      </c>
      <c r="H8" s="121">
        <v>675</v>
      </c>
      <c r="I8" s="20"/>
    </row>
    <row r="9" spans="1:9" ht="30" customHeight="1" x14ac:dyDescent="0.15">
      <c r="A9" s="1">
        <v>7</v>
      </c>
      <c r="B9" s="1">
        <v>48</v>
      </c>
      <c r="C9" s="163" t="s">
        <v>1387</v>
      </c>
      <c r="D9" s="1" t="s">
        <v>861</v>
      </c>
      <c r="E9" s="3" t="s">
        <v>862</v>
      </c>
      <c r="F9" s="3" t="s">
        <v>688</v>
      </c>
      <c r="G9" s="5" t="s">
        <v>1224</v>
      </c>
      <c r="H9" s="121">
        <v>658</v>
      </c>
      <c r="I9" s="20"/>
    </row>
    <row r="10" spans="1:9" ht="30" customHeight="1" x14ac:dyDescent="0.15">
      <c r="A10" s="1">
        <v>8</v>
      </c>
      <c r="B10" s="1">
        <v>26</v>
      </c>
      <c r="C10" s="3" t="s">
        <v>1394</v>
      </c>
      <c r="D10" s="1" t="s">
        <v>277</v>
      </c>
      <c r="E10" s="3" t="s">
        <v>82</v>
      </c>
      <c r="F10" s="3" t="s">
        <v>383</v>
      </c>
      <c r="G10" s="5" t="s">
        <v>15</v>
      </c>
      <c r="H10" s="121">
        <v>657</v>
      </c>
      <c r="I10" s="20"/>
    </row>
    <row r="11" spans="1:9" ht="30" customHeight="1" x14ac:dyDescent="0.15">
      <c r="A11" s="1">
        <v>9</v>
      </c>
      <c r="B11" s="1">
        <v>37</v>
      </c>
      <c r="C11" s="3" t="s">
        <v>1389</v>
      </c>
      <c r="D11" s="1" t="s">
        <v>10</v>
      </c>
      <c r="E11" s="3" t="s">
        <v>106</v>
      </c>
      <c r="F11" s="3" t="s">
        <v>383</v>
      </c>
      <c r="G11" s="5" t="s">
        <v>1257</v>
      </c>
      <c r="H11" s="121">
        <v>638</v>
      </c>
      <c r="I11" s="20"/>
    </row>
    <row r="12" spans="1:9" ht="30" customHeight="1" x14ac:dyDescent="0.15">
      <c r="A12" s="1">
        <v>10</v>
      </c>
      <c r="B12" s="1">
        <v>17</v>
      </c>
      <c r="C12" s="3" t="s">
        <v>1378</v>
      </c>
      <c r="D12" s="1" t="s">
        <v>149</v>
      </c>
      <c r="E12" s="3" t="s">
        <v>590</v>
      </c>
      <c r="F12" s="3" t="s">
        <v>383</v>
      </c>
      <c r="G12" s="5" t="s">
        <v>1167</v>
      </c>
      <c r="H12" s="121">
        <v>597</v>
      </c>
      <c r="I12" s="20"/>
    </row>
    <row r="13" spans="1:9" ht="30" customHeight="1" x14ac:dyDescent="0.15">
      <c r="A13" s="1">
        <v>11</v>
      </c>
      <c r="B13" s="1">
        <v>10</v>
      </c>
      <c r="C13" s="3" t="s">
        <v>1333</v>
      </c>
      <c r="D13" s="1" t="s">
        <v>223</v>
      </c>
      <c r="E13" s="3" t="s">
        <v>341</v>
      </c>
      <c r="F13" s="3" t="s">
        <v>383</v>
      </c>
      <c r="G13" s="5" t="s">
        <v>1215</v>
      </c>
      <c r="H13" s="121">
        <v>584</v>
      </c>
      <c r="I13" s="20"/>
    </row>
    <row r="14" spans="1:9" ht="30" customHeight="1" x14ac:dyDescent="0.15">
      <c r="A14" s="1">
        <v>12</v>
      </c>
      <c r="B14" s="1">
        <v>19</v>
      </c>
      <c r="C14" s="3" t="s">
        <v>1408</v>
      </c>
      <c r="D14" s="1" t="s">
        <v>1021</v>
      </c>
      <c r="E14" s="3" t="s">
        <v>1022</v>
      </c>
      <c r="F14" s="3" t="s">
        <v>383</v>
      </c>
      <c r="G14" s="5" t="s">
        <v>1217</v>
      </c>
      <c r="H14" s="121">
        <v>534</v>
      </c>
      <c r="I14" s="20"/>
    </row>
    <row r="15" spans="1:9" ht="30" customHeight="1" x14ac:dyDescent="0.15">
      <c r="A15" s="1">
        <v>13</v>
      </c>
      <c r="B15" s="1">
        <v>13</v>
      </c>
      <c r="C15" s="3" t="s">
        <v>1414</v>
      </c>
      <c r="D15" s="1" t="s">
        <v>78</v>
      </c>
      <c r="E15" s="3" t="s">
        <v>865</v>
      </c>
      <c r="F15" s="3" t="s">
        <v>383</v>
      </c>
      <c r="G15" s="5" t="s">
        <v>1216</v>
      </c>
      <c r="H15" s="121">
        <v>477</v>
      </c>
      <c r="I15" s="20"/>
    </row>
    <row r="16" spans="1:9" ht="30" customHeight="1" x14ac:dyDescent="0.15">
      <c r="A16" s="1">
        <v>14</v>
      </c>
      <c r="B16" s="123">
        <v>47</v>
      </c>
      <c r="C16" s="124" t="s">
        <v>1322</v>
      </c>
      <c r="D16" s="123" t="s">
        <v>296</v>
      </c>
      <c r="E16" s="124" t="s">
        <v>841</v>
      </c>
      <c r="F16" s="124" t="s">
        <v>388</v>
      </c>
      <c r="G16" s="154" t="s">
        <v>1153</v>
      </c>
      <c r="H16" s="124"/>
      <c r="I16" s="126" t="s">
        <v>869</v>
      </c>
    </row>
    <row r="17" spans="1:17" ht="30" customHeight="1" x14ac:dyDescent="0.15">
      <c r="A17" s="1">
        <v>15</v>
      </c>
      <c r="B17" s="123">
        <v>4</v>
      </c>
      <c r="C17" s="172" t="s">
        <v>1388</v>
      </c>
      <c r="D17" s="123" t="s">
        <v>134</v>
      </c>
      <c r="E17" s="124" t="s">
        <v>859</v>
      </c>
      <c r="F17" s="124" t="s">
        <v>388</v>
      </c>
      <c r="G17" s="154" t="s">
        <v>860</v>
      </c>
      <c r="H17" s="124"/>
      <c r="I17" s="126" t="s">
        <v>869</v>
      </c>
    </row>
    <row r="18" spans="1:17" s="31" customFormat="1" ht="30" customHeight="1" x14ac:dyDescent="0.15">
      <c r="A18" s="36"/>
      <c r="C18" s="55"/>
      <c r="G18" s="32"/>
    </row>
    <row r="19" spans="1:17" s="27" customFormat="1" ht="30" customHeight="1" x14ac:dyDescent="0.15">
      <c r="C19" s="109"/>
      <c r="E19" s="186" t="s">
        <v>870</v>
      </c>
      <c r="F19" s="186"/>
      <c r="G19" s="186"/>
      <c r="H19" s="186"/>
      <c r="I19" s="186"/>
      <c r="J19" s="186"/>
      <c r="L19" s="50"/>
      <c r="M19" s="50"/>
      <c r="N19" s="50"/>
      <c r="O19" s="50"/>
      <c r="P19" s="50"/>
      <c r="Q19" s="50"/>
    </row>
    <row r="20" spans="1:17" s="31" customFormat="1" ht="30" customHeight="1" x14ac:dyDescent="0.15">
      <c r="A20" s="36"/>
      <c r="C20" s="115"/>
      <c r="G20" s="32"/>
    </row>
    <row r="21" spans="1:17" s="31" customFormat="1" ht="30" customHeight="1" x14ac:dyDescent="0.15">
      <c r="A21" s="36"/>
      <c r="G21" s="32"/>
    </row>
    <row r="22" spans="1:17" s="31" customFormat="1" ht="30" customHeight="1" x14ac:dyDescent="0.15">
      <c r="A22" s="36"/>
      <c r="C22" s="55"/>
      <c r="G22" s="32"/>
    </row>
    <row r="23" spans="1:17" s="27" customFormat="1" ht="30" customHeight="1" x14ac:dyDescent="0.15">
      <c r="A23" s="36"/>
      <c r="B23" s="31"/>
      <c r="C23" s="55"/>
      <c r="E23" s="31"/>
      <c r="F23" s="31"/>
      <c r="G23" s="32"/>
    </row>
    <row r="24" spans="1:17" s="27" customFormat="1" ht="30" customHeight="1" x14ac:dyDescent="0.15">
      <c r="E24" s="30"/>
      <c r="F24" s="30"/>
    </row>
    <row r="25" spans="1:17" s="27" customFormat="1" ht="30" customHeight="1" x14ac:dyDescent="0.15">
      <c r="E25" s="30"/>
      <c r="F25" s="30"/>
    </row>
    <row r="26" spans="1:17" s="27" customFormat="1" ht="30" customHeight="1" x14ac:dyDescent="0.15">
      <c r="E26" s="30"/>
      <c r="F26" s="30"/>
    </row>
    <row r="27" spans="1:17" s="27" customFormat="1" ht="30" customHeight="1" x14ac:dyDescent="0.15">
      <c r="E27" s="30"/>
      <c r="F27" s="30"/>
    </row>
    <row r="28" spans="1:17" s="27" customFormat="1" ht="30" customHeight="1" x14ac:dyDescent="0.15">
      <c r="E28" s="30"/>
      <c r="F28" s="30"/>
    </row>
    <row r="29" spans="1:17" s="27" customFormat="1" ht="30" customHeight="1" x14ac:dyDescent="0.15">
      <c r="E29" s="30"/>
      <c r="F29" s="30"/>
    </row>
    <row r="30" spans="1:17" s="27" customFormat="1" ht="30" customHeight="1" x14ac:dyDescent="0.15">
      <c r="A30" s="36"/>
      <c r="H30" s="30"/>
      <c r="I30" s="29"/>
      <c r="J30" s="50"/>
      <c r="K30" s="50"/>
      <c r="L30" s="50"/>
      <c r="M30" s="50"/>
    </row>
    <row r="31" spans="1:17" s="27" customFormat="1" ht="30" customHeight="1" x14ac:dyDescent="0.15">
      <c r="A31" s="36"/>
      <c r="H31" s="30"/>
      <c r="I31" s="29"/>
      <c r="J31" s="50"/>
      <c r="K31" s="50"/>
      <c r="L31" s="50"/>
      <c r="M31" s="50"/>
    </row>
    <row r="32" spans="1:17" s="27" customFormat="1" ht="30" customHeight="1" x14ac:dyDescent="0.15">
      <c r="A32" s="36"/>
      <c r="H32" s="30"/>
      <c r="I32" s="29"/>
      <c r="J32" s="50"/>
      <c r="K32" s="50"/>
      <c r="L32" s="50"/>
      <c r="M32" s="50"/>
    </row>
    <row r="33" spans="1:13" s="27" customFormat="1" ht="30" customHeight="1" x14ac:dyDescent="0.15">
      <c r="A33" s="36"/>
      <c r="H33" s="30"/>
      <c r="I33" s="29"/>
      <c r="J33" s="50"/>
      <c r="K33" s="50"/>
      <c r="L33" s="50"/>
      <c r="M33" s="50"/>
    </row>
    <row r="34" spans="1:13" s="27" customFormat="1" ht="30" customHeight="1" x14ac:dyDescent="0.15">
      <c r="A34" s="36"/>
      <c r="H34" s="30"/>
      <c r="I34" s="29"/>
      <c r="J34" s="50"/>
      <c r="K34" s="50"/>
      <c r="L34" s="50"/>
      <c r="M34" s="50"/>
    </row>
    <row r="35" spans="1:13" s="27" customFormat="1" ht="30" customHeight="1" x14ac:dyDescent="0.15">
      <c r="A35" s="36"/>
      <c r="H35" s="30"/>
      <c r="I35" s="29"/>
      <c r="J35" s="50"/>
      <c r="K35" s="50"/>
      <c r="L35" s="50"/>
      <c r="M35" s="50"/>
    </row>
    <row r="36" spans="1:13" s="27" customFormat="1" ht="30" customHeight="1" x14ac:dyDescent="0.15">
      <c r="A36" s="36"/>
      <c r="H36" s="30"/>
      <c r="I36" s="29"/>
      <c r="J36" s="50"/>
      <c r="K36" s="50"/>
      <c r="L36" s="50"/>
      <c r="M36" s="50"/>
    </row>
    <row r="37" spans="1:13" s="27" customFormat="1" ht="30" customHeight="1" x14ac:dyDescent="0.15">
      <c r="A37" s="36"/>
      <c r="H37" s="30"/>
      <c r="I37" s="29"/>
      <c r="J37" s="50"/>
      <c r="K37" s="50"/>
      <c r="L37" s="50"/>
      <c r="M37" s="50"/>
    </row>
    <row r="38" spans="1:13" s="27" customFormat="1" ht="30" customHeight="1" x14ac:dyDescent="0.15">
      <c r="A38" s="36"/>
      <c r="H38" s="30"/>
      <c r="I38" s="29"/>
      <c r="J38" s="50"/>
      <c r="K38" s="50"/>
      <c r="L38" s="50"/>
      <c r="M38" s="50"/>
    </row>
    <row r="39" spans="1:13" s="27" customFormat="1" ht="30" customHeight="1" x14ac:dyDescent="0.15">
      <c r="A39" s="36"/>
      <c r="H39" s="30"/>
      <c r="I39" s="29"/>
      <c r="J39" s="50"/>
      <c r="K39" s="50"/>
      <c r="L39" s="50"/>
      <c r="M39" s="50"/>
    </row>
    <row r="40" spans="1:13" s="27" customFormat="1" ht="30" customHeight="1" x14ac:dyDescent="0.15">
      <c r="A40" s="36"/>
      <c r="H40" s="30"/>
      <c r="I40" s="29"/>
      <c r="J40" s="50"/>
      <c r="K40" s="50"/>
      <c r="L40" s="50"/>
      <c r="M40" s="50"/>
    </row>
    <row r="41" spans="1:13" s="27" customFormat="1" ht="30" customHeight="1" x14ac:dyDescent="0.15">
      <c r="A41" s="36"/>
      <c r="H41" s="30"/>
      <c r="I41" s="29"/>
      <c r="J41" s="50"/>
      <c r="K41" s="50"/>
      <c r="L41" s="50"/>
      <c r="M41" s="50"/>
    </row>
    <row r="42" spans="1:13" s="27" customFormat="1" ht="30" customHeight="1" x14ac:dyDescent="0.15">
      <c r="H42" s="30"/>
      <c r="I42" s="29"/>
      <c r="J42" s="50"/>
      <c r="K42" s="50"/>
      <c r="L42" s="50"/>
      <c r="M42" s="50"/>
    </row>
    <row r="43" spans="1:13" s="27" customFormat="1" ht="30" customHeight="1" x14ac:dyDescent="0.15">
      <c r="H43" s="30"/>
      <c r="I43" s="29"/>
      <c r="J43" s="50"/>
      <c r="K43" s="50"/>
      <c r="L43" s="50"/>
      <c r="M43" s="50"/>
    </row>
    <row r="44" spans="1:13" s="27" customFormat="1" ht="30" customHeight="1" x14ac:dyDescent="0.15">
      <c r="H44" s="30"/>
      <c r="I44" s="29"/>
      <c r="J44" s="50"/>
      <c r="K44" s="50"/>
      <c r="L44" s="50"/>
      <c r="M44" s="50"/>
    </row>
    <row r="45" spans="1:13" s="27" customFormat="1" ht="30" customHeight="1" x14ac:dyDescent="0.15">
      <c r="H45" s="30"/>
      <c r="I45" s="29"/>
      <c r="J45" s="50"/>
      <c r="K45" s="50"/>
      <c r="L45" s="50"/>
      <c r="M45" s="50"/>
    </row>
    <row r="46" spans="1:13" s="27" customFormat="1" ht="30" customHeight="1" x14ac:dyDescent="0.15">
      <c r="H46" s="30"/>
      <c r="I46" s="29"/>
      <c r="J46" s="50"/>
      <c r="K46" s="50"/>
      <c r="L46" s="50"/>
      <c r="M46" s="50"/>
    </row>
    <row r="47" spans="1:13" s="27" customFormat="1" ht="30" customHeight="1" x14ac:dyDescent="0.15">
      <c r="H47" s="30"/>
      <c r="I47" s="29"/>
      <c r="J47" s="50"/>
      <c r="K47" s="50"/>
      <c r="L47" s="50"/>
      <c r="M47" s="50"/>
    </row>
    <row r="48" spans="1:13" s="27" customFormat="1" ht="30" customHeight="1" x14ac:dyDescent="0.15">
      <c r="H48" s="30"/>
      <c r="I48" s="29"/>
      <c r="J48" s="50"/>
      <c r="K48" s="50"/>
      <c r="L48" s="50"/>
      <c r="M48" s="50"/>
    </row>
    <row r="49" spans="8:13" s="27" customFormat="1" ht="30" customHeight="1" x14ac:dyDescent="0.15">
      <c r="H49" s="30"/>
      <c r="I49" s="29"/>
      <c r="J49" s="50"/>
      <c r="K49" s="50"/>
      <c r="L49" s="50"/>
      <c r="M49" s="50"/>
    </row>
    <row r="50" spans="8:13" s="27" customFormat="1" ht="30" customHeight="1" x14ac:dyDescent="0.15">
      <c r="H50" s="30"/>
      <c r="I50" s="29"/>
      <c r="J50" s="50"/>
      <c r="K50" s="50"/>
      <c r="L50" s="50"/>
      <c r="M50" s="50"/>
    </row>
    <row r="51" spans="8:13" s="27" customFormat="1" ht="30" customHeight="1" x14ac:dyDescent="0.15">
      <c r="H51" s="30"/>
      <c r="I51" s="29"/>
      <c r="J51" s="50"/>
      <c r="K51" s="50"/>
      <c r="L51" s="50"/>
      <c r="M51" s="50"/>
    </row>
    <row r="52" spans="8:13" s="27" customFormat="1" ht="30" customHeight="1" x14ac:dyDescent="0.15">
      <c r="H52" s="30"/>
      <c r="I52" s="29"/>
      <c r="J52" s="50"/>
      <c r="K52" s="50"/>
      <c r="L52" s="50"/>
      <c r="M52" s="50"/>
    </row>
    <row r="53" spans="8:13" s="27" customFormat="1" ht="30" customHeight="1" x14ac:dyDescent="0.15">
      <c r="H53" s="30"/>
      <c r="I53" s="29"/>
      <c r="J53" s="50"/>
      <c r="K53" s="50"/>
      <c r="L53" s="50"/>
      <c r="M53" s="50"/>
    </row>
    <row r="54" spans="8:13" s="27" customFormat="1" ht="30" customHeight="1" x14ac:dyDescent="0.15">
      <c r="H54" s="30"/>
      <c r="I54" s="29"/>
      <c r="J54" s="50"/>
      <c r="K54" s="50"/>
      <c r="L54" s="50"/>
      <c r="M54" s="50"/>
    </row>
    <row r="55" spans="8:13" s="27" customFormat="1" ht="30" customHeight="1" x14ac:dyDescent="0.15">
      <c r="H55" s="30"/>
      <c r="I55" s="29"/>
      <c r="J55" s="50"/>
      <c r="K55" s="50"/>
      <c r="L55" s="50"/>
      <c r="M55" s="50"/>
    </row>
    <row r="56" spans="8:13" s="27" customFormat="1" ht="30" customHeight="1" x14ac:dyDescent="0.15">
      <c r="H56" s="30"/>
      <c r="I56" s="29"/>
      <c r="J56" s="50"/>
      <c r="K56" s="50"/>
      <c r="L56" s="50"/>
      <c r="M56" s="50"/>
    </row>
    <row r="57" spans="8:13" s="27" customFormat="1" ht="30" customHeight="1" x14ac:dyDescent="0.15">
      <c r="H57" s="30"/>
      <c r="I57" s="29"/>
      <c r="J57" s="50"/>
      <c r="K57" s="50"/>
      <c r="L57" s="50"/>
      <c r="M57" s="50"/>
    </row>
    <row r="58" spans="8:13" s="27" customFormat="1" ht="20.25" customHeight="1" x14ac:dyDescent="0.15">
      <c r="H58" s="30"/>
      <c r="I58" s="29"/>
      <c r="J58" s="50"/>
      <c r="K58" s="50"/>
      <c r="L58" s="50"/>
      <c r="M58" s="50"/>
    </row>
    <row r="59" spans="8:13" s="27" customFormat="1" ht="20.25" customHeight="1" x14ac:dyDescent="0.15">
      <c r="H59" s="30"/>
      <c r="I59" s="29"/>
      <c r="J59" s="50"/>
      <c r="K59" s="50"/>
      <c r="L59" s="50"/>
      <c r="M59" s="50"/>
    </row>
    <row r="60" spans="8:13" s="27" customFormat="1" ht="20.25" customHeight="1" x14ac:dyDescent="0.15">
      <c r="H60" s="30"/>
      <c r="I60" s="29"/>
      <c r="J60" s="50"/>
      <c r="K60" s="50"/>
      <c r="L60" s="50"/>
      <c r="M60" s="50"/>
    </row>
    <row r="61" spans="8:13" s="27" customFormat="1" ht="20.25" customHeight="1" x14ac:dyDescent="0.15">
      <c r="H61" s="30"/>
      <c r="I61" s="29"/>
      <c r="J61" s="50"/>
      <c r="K61" s="50"/>
      <c r="L61" s="50"/>
      <c r="M61" s="50"/>
    </row>
    <row r="62" spans="8:13" s="27" customFormat="1" ht="20.25" customHeight="1" x14ac:dyDescent="0.15">
      <c r="H62" s="30"/>
      <c r="I62" s="29"/>
      <c r="J62" s="50"/>
      <c r="K62" s="50"/>
      <c r="L62" s="50"/>
      <c r="M62" s="50"/>
    </row>
    <row r="63" spans="8:13" s="27" customFormat="1" ht="20.25" customHeight="1" x14ac:dyDescent="0.15">
      <c r="H63" s="30"/>
      <c r="I63" s="29"/>
      <c r="J63" s="50"/>
      <c r="K63" s="50"/>
      <c r="L63" s="50"/>
      <c r="M63" s="50"/>
    </row>
    <row r="64" spans="8:13" s="27" customFormat="1" ht="20.25" customHeight="1" x14ac:dyDescent="0.15">
      <c r="H64" s="30"/>
      <c r="I64" s="29"/>
      <c r="J64" s="50"/>
      <c r="K64" s="50"/>
      <c r="L64" s="50"/>
      <c r="M64"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row r="156" spans="12:12" ht="20.25" customHeight="1" x14ac:dyDescent="0.15">
      <c r="L156" s="50"/>
    </row>
  </sheetData>
  <autoFilter ref="A2:I17">
    <sortState ref="A3:I17">
      <sortCondition descending="1" ref="H2:H17"/>
    </sortState>
  </autoFilter>
  <mergeCells count="1">
    <mergeCell ref="E19:J19"/>
  </mergeCells>
  <phoneticPr fontId="1"/>
  <pageMargins left="0.74803149606299213" right="0.74803149606299213" top="0.98425196850393704" bottom="0.98425196850393704" header="0.51181102362204722" footer="0.51181102362204722"/>
  <pageSetup paperSize="9" scale="79" orientation="portrait" r:id="rId1"/>
  <headerFooter alignWithMargins="0">
    <oddFooter>&amp;C&amp;"ＭＳ Ｐゴシック,太字"&amp;14&amp;P</oddFooter>
  </headerFooter>
  <colBreaks count="1" manualBreakCount="1">
    <brk id="9"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6"/>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N8" sqref="N8"/>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5" width="12.75" style="49" customWidth="1"/>
    <col min="16" max="16384" width="9" style="2"/>
  </cols>
  <sheetData>
    <row r="1" spans="1:15" ht="53.25" customHeight="1" x14ac:dyDescent="0.15">
      <c r="B1" s="6"/>
      <c r="C1" s="117" t="s">
        <v>244</v>
      </c>
      <c r="D1" s="122">
        <v>1</v>
      </c>
      <c r="E1" s="116" t="s">
        <v>482</v>
      </c>
      <c r="F1" s="23"/>
      <c r="G1" s="171"/>
      <c r="I1" s="19"/>
    </row>
    <row r="2" spans="1:15" s="4" customFormat="1" ht="30" customHeight="1" x14ac:dyDescent="0.15">
      <c r="A2" s="118" t="s">
        <v>784</v>
      </c>
      <c r="B2" s="118" t="s">
        <v>775</v>
      </c>
      <c r="C2" s="118" t="s">
        <v>382</v>
      </c>
      <c r="D2" s="118" t="s">
        <v>739</v>
      </c>
      <c r="E2" s="118" t="s">
        <v>292</v>
      </c>
      <c r="F2" s="118" t="s">
        <v>385</v>
      </c>
      <c r="G2" s="118" t="s">
        <v>386</v>
      </c>
      <c r="H2" s="118" t="s">
        <v>244</v>
      </c>
      <c r="I2" s="20" t="s">
        <v>20</v>
      </c>
    </row>
    <row r="3" spans="1:15" ht="30" customHeight="1" x14ac:dyDescent="0.15">
      <c r="A3" s="1">
        <v>1</v>
      </c>
      <c r="B3" s="1">
        <v>62</v>
      </c>
      <c r="C3" s="163" t="s">
        <v>1371</v>
      </c>
      <c r="D3" s="1" t="s">
        <v>522</v>
      </c>
      <c r="E3" s="3" t="s">
        <v>691</v>
      </c>
      <c r="F3" s="3" t="s">
        <v>434</v>
      </c>
      <c r="G3" s="5" t="s">
        <v>1154</v>
      </c>
      <c r="H3" s="121">
        <v>707</v>
      </c>
      <c r="I3" s="20"/>
      <c r="N3" s="2"/>
      <c r="O3" s="2"/>
    </row>
    <row r="4" spans="1:15" ht="30" customHeight="1" x14ac:dyDescent="0.15"/>
    <row r="5" spans="1:15" ht="30" customHeight="1" x14ac:dyDescent="0.15">
      <c r="A5" s="36"/>
      <c r="B5" s="36"/>
      <c r="C5" s="47"/>
      <c r="D5" s="36"/>
      <c r="E5" s="37"/>
      <c r="F5" s="37"/>
      <c r="G5" s="38"/>
      <c r="H5" s="37"/>
      <c r="I5" s="19"/>
    </row>
    <row r="6" spans="1:15" s="31" customFormat="1" ht="30" customHeight="1" x14ac:dyDescent="0.15">
      <c r="A6" s="36"/>
      <c r="C6" s="55"/>
      <c r="G6" s="32"/>
    </row>
    <row r="7" spans="1:15" s="31" customFormat="1" ht="30" customHeight="1" x14ac:dyDescent="0.15">
      <c r="A7" s="36"/>
      <c r="C7" s="115"/>
      <c r="G7" s="32"/>
    </row>
    <row r="8" spans="1:15" s="31" customFormat="1" ht="30" customHeight="1" x14ac:dyDescent="0.15">
      <c r="A8" s="36"/>
      <c r="G8" s="32"/>
    </row>
    <row r="9" spans="1:15" s="31" customFormat="1" ht="30" customHeight="1" x14ac:dyDescent="0.15">
      <c r="A9" s="36"/>
      <c r="C9" s="55"/>
      <c r="G9" s="32"/>
    </row>
    <row r="10" spans="1:15" s="27" customFormat="1" ht="30" customHeight="1" x14ac:dyDescent="0.15">
      <c r="A10" s="36"/>
      <c r="B10" s="31"/>
      <c r="C10" s="55"/>
      <c r="E10" s="31"/>
      <c r="F10" s="31"/>
      <c r="G10" s="32"/>
    </row>
    <row r="11" spans="1:15" s="27" customFormat="1" ht="30" customHeight="1" x14ac:dyDescent="0.15">
      <c r="E11" s="30"/>
      <c r="F11" s="30"/>
    </row>
    <row r="12" spans="1:15" s="27" customFormat="1" ht="30" customHeight="1" x14ac:dyDescent="0.15">
      <c r="E12" s="30"/>
      <c r="F12" s="30"/>
    </row>
    <row r="13" spans="1:15" s="27" customFormat="1" ht="30" customHeight="1" x14ac:dyDescent="0.15">
      <c r="E13" s="30"/>
      <c r="F13" s="30"/>
    </row>
    <row r="14" spans="1:15" s="27" customFormat="1" ht="30" customHeight="1" x14ac:dyDescent="0.15">
      <c r="E14" s="30"/>
      <c r="F14" s="30"/>
    </row>
    <row r="15" spans="1:15" s="27" customFormat="1" ht="30" customHeight="1" x14ac:dyDescent="0.15">
      <c r="E15" s="30"/>
      <c r="F15" s="30"/>
    </row>
    <row r="16" spans="1:15" s="27" customFormat="1" ht="30" customHeight="1" x14ac:dyDescent="0.15">
      <c r="E16" s="30"/>
      <c r="F16" s="30"/>
    </row>
    <row r="17" spans="1:15" s="27" customFormat="1" ht="30" customHeight="1" x14ac:dyDescent="0.15">
      <c r="A17" s="36"/>
      <c r="H17" s="30"/>
      <c r="I17" s="29"/>
      <c r="J17" s="50"/>
      <c r="K17" s="50"/>
      <c r="L17" s="50"/>
      <c r="M17" s="50"/>
      <c r="N17" s="50"/>
      <c r="O17" s="50"/>
    </row>
    <row r="18" spans="1:15" s="27" customFormat="1" ht="30" customHeight="1" x14ac:dyDescent="0.15">
      <c r="A18" s="36"/>
      <c r="H18" s="30"/>
      <c r="I18" s="29"/>
      <c r="J18" s="50"/>
      <c r="K18" s="50"/>
      <c r="L18" s="50"/>
      <c r="M18" s="50"/>
      <c r="N18" s="50"/>
      <c r="O18" s="50"/>
    </row>
    <row r="19" spans="1:15" s="27" customFormat="1" ht="30" customHeight="1" x14ac:dyDescent="0.15">
      <c r="A19" s="36"/>
      <c r="H19" s="30"/>
      <c r="I19" s="29"/>
      <c r="J19" s="50"/>
      <c r="K19" s="50"/>
      <c r="L19" s="50"/>
      <c r="M19" s="50"/>
      <c r="N19" s="50"/>
      <c r="O19" s="50"/>
    </row>
    <row r="20" spans="1:15" s="27" customFormat="1" ht="30" customHeight="1" x14ac:dyDescent="0.15">
      <c r="A20" s="36"/>
      <c r="H20" s="30"/>
      <c r="I20" s="29"/>
      <c r="J20" s="50"/>
      <c r="K20" s="50"/>
      <c r="L20" s="50"/>
      <c r="M20" s="50"/>
      <c r="N20" s="50"/>
      <c r="O20" s="50"/>
    </row>
    <row r="21" spans="1:15" s="27" customFormat="1" ht="30" customHeight="1" x14ac:dyDescent="0.15">
      <c r="A21" s="36"/>
      <c r="H21" s="30"/>
      <c r="I21" s="29"/>
      <c r="J21" s="50"/>
      <c r="K21" s="50"/>
      <c r="L21" s="50"/>
      <c r="M21" s="50"/>
      <c r="N21" s="50"/>
      <c r="O21" s="50"/>
    </row>
    <row r="22" spans="1:15" s="27" customFormat="1" ht="30" customHeight="1" x14ac:dyDescent="0.15">
      <c r="A22" s="36"/>
      <c r="H22" s="30"/>
      <c r="I22" s="29"/>
      <c r="J22" s="50"/>
      <c r="K22" s="50"/>
      <c r="L22" s="50"/>
      <c r="M22" s="50"/>
      <c r="N22" s="50"/>
      <c r="O22" s="50"/>
    </row>
    <row r="23" spans="1:15" s="27" customFormat="1" ht="30" customHeight="1" x14ac:dyDescent="0.15">
      <c r="A23" s="36"/>
      <c r="H23" s="30"/>
      <c r="I23" s="29"/>
      <c r="J23" s="50"/>
      <c r="K23" s="50"/>
      <c r="L23" s="50"/>
      <c r="M23" s="50"/>
      <c r="N23" s="50"/>
      <c r="O23" s="50"/>
    </row>
    <row r="24" spans="1:15" s="27" customFormat="1" ht="30" customHeight="1" x14ac:dyDescent="0.15">
      <c r="A24" s="36"/>
      <c r="H24" s="30"/>
      <c r="I24" s="29"/>
      <c r="J24" s="50"/>
      <c r="K24" s="50"/>
      <c r="L24" s="50"/>
      <c r="M24" s="50"/>
      <c r="N24" s="50"/>
      <c r="O24" s="50"/>
    </row>
    <row r="25" spans="1:15" s="27" customFormat="1" ht="30" customHeight="1" x14ac:dyDescent="0.15">
      <c r="A25" s="36"/>
      <c r="H25" s="30"/>
      <c r="I25" s="29"/>
      <c r="J25" s="50"/>
      <c r="K25" s="50"/>
      <c r="L25" s="50"/>
      <c r="M25" s="50"/>
      <c r="N25" s="50"/>
      <c r="O25" s="50"/>
    </row>
    <row r="26" spans="1:15" s="27" customFormat="1" ht="30" customHeight="1" x14ac:dyDescent="0.15">
      <c r="A26" s="36"/>
      <c r="H26" s="30"/>
      <c r="I26" s="29"/>
      <c r="J26" s="50"/>
      <c r="K26" s="50"/>
      <c r="L26" s="50"/>
      <c r="M26" s="50"/>
      <c r="N26" s="50"/>
      <c r="O26" s="50"/>
    </row>
    <row r="27" spans="1:15" s="27" customFormat="1" ht="30" customHeight="1" x14ac:dyDescent="0.15">
      <c r="A27" s="36"/>
      <c r="H27" s="30"/>
      <c r="I27" s="29"/>
      <c r="J27" s="50"/>
      <c r="K27" s="50"/>
      <c r="L27" s="50"/>
      <c r="M27" s="50"/>
      <c r="N27" s="50"/>
      <c r="O27" s="50"/>
    </row>
    <row r="28" spans="1:15" s="27" customFormat="1" ht="30" customHeight="1" x14ac:dyDescent="0.15">
      <c r="A28" s="36"/>
      <c r="H28" s="30"/>
      <c r="I28" s="29"/>
      <c r="J28" s="50"/>
      <c r="K28" s="50"/>
      <c r="L28" s="50"/>
      <c r="M28" s="50"/>
      <c r="N28" s="50"/>
      <c r="O28" s="50"/>
    </row>
    <row r="29" spans="1:15" s="27" customFormat="1" ht="30" customHeight="1" x14ac:dyDescent="0.15">
      <c r="H29" s="30"/>
      <c r="I29" s="29"/>
      <c r="J29" s="50"/>
      <c r="K29" s="50"/>
      <c r="L29" s="50"/>
      <c r="M29" s="50"/>
      <c r="N29" s="50"/>
      <c r="O29" s="50"/>
    </row>
    <row r="30" spans="1:15" s="27" customFormat="1" ht="30" customHeight="1" x14ac:dyDescent="0.15">
      <c r="H30" s="30"/>
      <c r="I30" s="29"/>
      <c r="J30" s="50"/>
      <c r="K30" s="50"/>
      <c r="L30" s="50"/>
      <c r="M30" s="50"/>
      <c r="N30" s="50"/>
      <c r="O30" s="50"/>
    </row>
    <row r="31" spans="1:15" s="27" customFormat="1" ht="30" customHeight="1" x14ac:dyDescent="0.15">
      <c r="H31" s="30"/>
      <c r="I31" s="29"/>
      <c r="J31" s="50"/>
      <c r="K31" s="50"/>
      <c r="L31" s="50"/>
      <c r="M31" s="50"/>
      <c r="N31" s="50"/>
      <c r="O31" s="50"/>
    </row>
    <row r="32" spans="1:15" s="27" customFormat="1" ht="30" customHeight="1" x14ac:dyDescent="0.15">
      <c r="H32" s="30"/>
      <c r="I32" s="29"/>
      <c r="J32" s="50"/>
      <c r="K32" s="50"/>
      <c r="L32" s="50"/>
      <c r="M32" s="50"/>
      <c r="N32" s="50"/>
      <c r="O32" s="50"/>
    </row>
    <row r="33" spans="8:15" s="27" customFormat="1" ht="30" customHeight="1" x14ac:dyDescent="0.15">
      <c r="H33" s="30"/>
      <c r="I33" s="29"/>
      <c r="J33" s="50"/>
      <c r="K33" s="50"/>
      <c r="L33" s="50"/>
      <c r="M33" s="50"/>
      <c r="N33" s="50"/>
      <c r="O33" s="50"/>
    </row>
    <row r="34" spans="8:15" s="27" customFormat="1" ht="30" customHeight="1" x14ac:dyDescent="0.15">
      <c r="H34" s="30"/>
      <c r="I34" s="29"/>
      <c r="J34" s="50"/>
      <c r="K34" s="50"/>
      <c r="L34" s="50"/>
      <c r="M34" s="50"/>
      <c r="N34" s="50"/>
      <c r="O34" s="50"/>
    </row>
    <row r="35" spans="8:15" s="27" customFormat="1" ht="30" customHeight="1" x14ac:dyDescent="0.15">
      <c r="H35" s="30"/>
      <c r="I35" s="29"/>
      <c r="J35" s="50"/>
      <c r="K35" s="50"/>
      <c r="L35" s="50"/>
      <c r="M35" s="50"/>
      <c r="N35" s="50"/>
      <c r="O35" s="50"/>
    </row>
    <row r="36" spans="8:15" s="27" customFormat="1" ht="30" customHeight="1" x14ac:dyDescent="0.15">
      <c r="H36" s="30"/>
      <c r="I36" s="29"/>
      <c r="J36" s="50"/>
      <c r="K36" s="50"/>
      <c r="L36" s="50"/>
      <c r="M36" s="50"/>
      <c r="N36" s="50"/>
      <c r="O36" s="50"/>
    </row>
    <row r="37" spans="8:15" s="27" customFormat="1" ht="30" customHeight="1" x14ac:dyDescent="0.15">
      <c r="H37" s="30"/>
      <c r="I37" s="29"/>
      <c r="J37" s="50"/>
      <c r="K37" s="50"/>
      <c r="L37" s="50"/>
      <c r="M37" s="50"/>
      <c r="N37" s="50"/>
      <c r="O37" s="50"/>
    </row>
    <row r="38" spans="8:15" s="27" customFormat="1" ht="30" customHeight="1" x14ac:dyDescent="0.15">
      <c r="H38" s="30"/>
      <c r="I38" s="29"/>
      <c r="J38" s="50"/>
      <c r="K38" s="50"/>
      <c r="L38" s="50"/>
      <c r="M38" s="50"/>
      <c r="N38" s="50"/>
      <c r="O38" s="50"/>
    </row>
    <row r="39" spans="8:15" s="27" customFormat="1" ht="30" customHeight="1" x14ac:dyDescent="0.15">
      <c r="H39" s="30"/>
      <c r="I39" s="29"/>
      <c r="J39" s="50"/>
      <c r="K39" s="50"/>
      <c r="L39" s="50"/>
      <c r="M39" s="50"/>
      <c r="N39" s="50"/>
      <c r="O39" s="50"/>
    </row>
    <row r="40" spans="8:15" s="27" customFormat="1" ht="30" customHeight="1" x14ac:dyDescent="0.15">
      <c r="H40" s="30"/>
      <c r="I40" s="29"/>
      <c r="J40" s="50"/>
      <c r="K40" s="50"/>
      <c r="L40" s="50"/>
      <c r="M40" s="50"/>
      <c r="N40" s="50"/>
      <c r="O40" s="50"/>
    </row>
    <row r="41" spans="8:15" s="27" customFormat="1" ht="30" customHeight="1" x14ac:dyDescent="0.15">
      <c r="H41" s="30"/>
      <c r="I41" s="29"/>
      <c r="J41" s="50"/>
      <c r="K41" s="50"/>
      <c r="L41" s="50"/>
      <c r="M41" s="50"/>
      <c r="N41" s="50"/>
      <c r="O41" s="50"/>
    </row>
    <row r="42" spans="8:15" s="27" customFormat="1" ht="30" customHeight="1" x14ac:dyDescent="0.15">
      <c r="H42" s="30"/>
      <c r="I42" s="29"/>
      <c r="J42" s="50"/>
      <c r="K42" s="50"/>
      <c r="L42" s="50"/>
      <c r="M42" s="50"/>
      <c r="N42" s="50"/>
      <c r="O42" s="50"/>
    </row>
    <row r="43" spans="8:15" s="27" customFormat="1" ht="30" customHeight="1" x14ac:dyDescent="0.15">
      <c r="H43" s="30"/>
      <c r="I43" s="29"/>
      <c r="J43" s="50"/>
      <c r="K43" s="50"/>
      <c r="L43" s="50"/>
      <c r="M43" s="50"/>
      <c r="N43" s="50"/>
      <c r="O43" s="50"/>
    </row>
    <row r="44" spans="8:15" s="27" customFormat="1" ht="30" customHeight="1" x14ac:dyDescent="0.15">
      <c r="H44" s="30"/>
      <c r="I44" s="29"/>
      <c r="J44" s="50"/>
      <c r="K44" s="50"/>
      <c r="L44" s="50"/>
      <c r="M44" s="50"/>
      <c r="N44" s="50"/>
      <c r="O44" s="50"/>
    </row>
    <row r="45" spans="8:15" s="27" customFormat="1" ht="20.25" customHeight="1" x14ac:dyDescent="0.15">
      <c r="H45" s="30"/>
      <c r="I45" s="29"/>
      <c r="J45" s="50"/>
      <c r="K45" s="50"/>
      <c r="L45" s="50"/>
      <c r="M45" s="50"/>
      <c r="N45" s="50"/>
      <c r="O45" s="50"/>
    </row>
    <row r="46" spans="8:15" s="27" customFormat="1" ht="20.25" customHeight="1" x14ac:dyDescent="0.15">
      <c r="H46" s="30"/>
      <c r="I46" s="29"/>
      <c r="J46" s="50"/>
      <c r="K46" s="50"/>
      <c r="L46" s="50"/>
      <c r="M46" s="50"/>
      <c r="N46" s="50"/>
      <c r="O46" s="50"/>
    </row>
    <row r="47" spans="8:15" s="27" customFormat="1" ht="20.25" customHeight="1" x14ac:dyDescent="0.15">
      <c r="H47" s="30"/>
      <c r="I47" s="29"/>
      <c r="J47" s="50"/>
      <c r="K47" s="50"/>
      <c r="L47" s="50"/>
      <c r="M47" s="50"/>
      <c r="N47" s="50"/>
      <c r="O47" s="50"/>
    </row>
    <row r="48" spans="8:15" s="27" customFormat="1" ht="20.25" customHeight="1" x14ac:dyDescent="0.15">
      <c r="H48" s="30"/>
      <c r="I48" s="29"/>
      <c r="J48" s="50"/>
      <c r="K48" s="50"/>
      <c r="L48" s="50"/>
      <c r="M48" s="50"/>
      <c r="N48" s="50"/>
      <c r="O48" s="50"/>
    </row>
    <row r="49" spans="8:15" s="27" customFormat="1" ht="20.25" customHeight="1" x14ac:dyDescent="0.15">
      <c r="H49" s="30"/>
      <c r="I49" s="29"/>
      <c r="J49" s="50"/>
      <c r="K49" s="50"/>
      <c r="L49" s="50"/>
      <c r="M49" s="50"/>
      <c r="N49" s="50"/>
      <c r="O49" s="50"/>
    </row>
    <row r="50" spans="8:15" s="27" customFormat="1" ht="20.25" customHeight="1" x14ac:dyDescent="0.15">
      <c r="H50" s="30"/>
      <c r="I50" s="29"/>
      <c r="J50" s="50"/>
      <c r="K50" s="50"/>
      <c r="L50" s="50"/>
      <c r="M50" s="50"/>
      <c r="N50" s="50"/>
      <c r="O50" s="50"/>
    </row>
    <row r="51" spans="8:15" s="27" customFormat="1" ht="20.25" customHeight="1" x14ac:dyDescent="0.15">
      <c r="H51" s="30"/>
      <c r="I51" s="29"/>
      <c r="J51" s="50"/>
      <c r="K51" s="50"/>
      <c r="L51" s="50"/>
      <c r="M51" s="50"/>
      <c r="N51" s="50"/>
      <c r="O5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row r="156" spans="12:12" ht="20.25" customHeight="1" x14ac:dyDescent="0.15">
      <c r="L156" s="50"/>
    </row>
  </sheetData>
  <autoFilter ref="A2:I2">
    <sortState ref="A3:CN158">
      <sortCondition descending="1" ref="H2:H152"/>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8.25" style="2" customWidth="1"/>
    <col min="9" max="9" width="17" style="21" customWidth="1"/>
    <col min="10" max="16384" width="9" style="2"/>
  </cols>
  <sheetData>
    <row r="1" spans="1:17" ht="53.25" customHeight="1" x14ac:dyDescent="0.15">
      <c r="B1" s="6"/>
      <c r="C1" s="117" t="s">
        <v>489</v>
      </c>
      <c r="D1" s="122">
        <v>10</v>
      </c>
      <c r="E1" s="116" t="s">
        <v>482</v>
      </c>
      <c r="F1" s="23"/>
      <c r="G1" s="171"/>
      <c r="I1" s="19"/>
    </row>
    <row r="2" spans="1:17" s="4" customFormat="1" ht="30" customHeight="1" x14ac:dyDescent="0.15">
      <c r="A2" s="118" t="s">
        <v>784</v>
      </c>
      <c r="B2" s="118" t="s">
        <v>775</v>
      </c>
      <c r="C2" s="118" t="s">
        <v>382</v>
      </c>
      <c r="D2" s="118" t="s">
        <v>739</v>
      </c>
      <c r="E2" s="118" t="s">
        <v>292</v>
      </c>
      <c r="F2" s="118" t="s">
        <v>385</v>
      </c>
      <c r="G2" s="118" t="s">
        <v>386</v>
      </c>
      <c r="H2" s="118" t="s">
        <v>489</v>
      </c>
      <c r="I2" s="20" t="s">
        <v>20</v>
      </c>
    </row>
    <row r="3" spans="1:17" ht="30" customHeight="1" x14ac:dyDescent="0.15">
      <c r="A3" s="1">
        <v>1</v>
      </c>
      <c r="B3" s="1">
        <v>62</v>
      </c>
      <c r="C3" s="163" t="s">
        <v>1371</v>
      </c>
      <c r="D3" s="1" t="s">
        <v>522</v>
      </c>
      <c r="E3" s="3" t="s">
        <v>691</v>
      </c>
      <c r="F3" s="3" t="s">
        <v>434</v>
      </c>
      <c r="G3" s="5" t="s">
        <v>1154</v>
      </c>
      <c r="H3" s="121">
        <v>860</v>
      </c>
      <c r="I3" s="20"/>
    </row>
    <row r="4" spans="1:17" ht="30" customHeight="1" x14ac:dyDescent="0.15">
      <c r="A4" s="1">
        <v>2</v>
      </c>
      <c r="B4" s="1">
        <v>48</v>
      </c>
      <c r="C4" s="163" t="s">
        <v>1387</v>
      </c>
      <c r="D4" s="1" t="s">
        <v>861</v>
      </c>
      <c r="E4" s="3" t="s">
        <v>862</v>
      </c>
      <c r="F4" s="3" t="s">
        <v>688</v>
      </c>
      <c r="G4" s="5" t="s">
        <v>1224</v>
      </c>
      <c r="H4" s="121">
        <v>799</v>
      </c>
      <c r="I4" s="20"/>
    </row>
    <row r="5" spans="1:17" ht="30" customHeight="1" x14ac:dyDescent="0.15">
      <c r="A5" s="1">
        <v>3</v>
      </c>
      <c r="B5" s="1">
        <v>32</v>
      </c>
      <c r="C5" s="3" t="s">
        <v>1399</v>
      </c>
      <c r="D5" s="1" t="s">
        <v>135</v>
      </c>
      <c r="E5" s="3" t="s">
        <v>110</v>
      </c>
      <c r="F5" s="3" t="s">
        <v>383</v>
      </c>
      <c r="G5" s="5" t="s">
        <v>1207</v>
      </c>
      <c r="H5" s="121">
        <v>730</v>
      </c>
      <c r="I5" s="20"/>
    </row>
    <row r="6" spans="1:17" ht="30" customHeight="1" x14ac:dyDescent="0.15">
      <c r="A6" s="1">
        <v>4</v>
      </c>
      <c r="B6" s="1">
        <v>38</v>
      </c>
      <c r="C6" s="3" t="s">
        <v>1386</v>
      </c>
      <c r="D6" s="1" t="s">
        <v>197</v>
      </c>
      <c r="E6" s="3" t="s">
        <v>130</v>
      </c>
      <c r="F6" s="3" t="s">
        <v>383</v>
      </c>
      <c r="G6" s="5" t="s">
        <v>1208</v>
      </c>
      <c r="H6" s="121">
        <v>711</v>
      </c>
      <c r="I6" s="20"/>
    </row>
    <row r="7" spans="1:17" ht="30" customHeight="1" x14ac:dyDescent="0.15">
      <c r="A7" s="1">
        <v>5</v>
      </c>
      <c r="B7" s="1">
        <v>36</v>
      </c>
      <c r="C7" s="3" t="s">
        <v>1392</v>
      </c>
      <c r="D7" s="1" t="s">
        <v>27</v>
      </c>
      <c r="E7" s="3" t="s">
        <v>107</v>
      </c>
      <c r="F7" s="3" t="s">
        <v>383</v>
      </c>
      <c r="G7" s="5" t="s">
        <v>1209</v>
      </c>
      <c r="H7" s="121">
        <v>680</v>
      </c>
      <c r="I7" s="20"/>
    </row>
    <row r="8" spans="1:17" ht="30" customHeight="1" x14ac:dyDescent="0.15">
      <c r="A8" s="1">
        <v>6</v>
      </c>
      <c r="B8" s="1">
        <v>54</v>
      </c>
      <c r="C8" s="3" t="s">
        <v>1330</v>
      </c>
      <c r="D8" s="1" t="s">
        <v>118</v>
      </c>
      <c r="E8" s="3" t="s">
        <v>192</v>
      </c>
      <c r="F8" s="3" t="s">
        <v>383</v>
      </c>
      <c r="G8" s="5" t="s">
        <v>1150</v>
      </c>
      <c r="H8" s="121">
        <v>656</v>
      </c>
      <c r="I8" s="20"/>
    </row>
    <row r="9" spans="1:17" ht="30" customHeight="1" x14ac:dyDescent="0.15">
      <c r="A9" s="1">
        <v>7</v>
      </c>
      <c r="B9" s="1">
        <v>37</v>
      </c>
      <c r="C9" s="3" t="s">
        <v>1389</v>
      </c>
      <c r="D9" s="1" t="s">
        <v>10</v>
      </c>
      <c r="E9" s="3" t="s">
        <v>106</v>
      </c>
      <c r="F9" s="3" t="s">
        <v>383</v>
      </c>
      <c r="G9" s="5" t="s">
        <v>1257</v>
      </c>
      <c r="H9" s="121">
        <v>638</v>
      </c>
      <c r="I9" s="20"/>
    </row>
    <row r="10" spans="1:17" ht="30" customHeight="1" x14ac:dyDescent="0.15">
      <c r="A10" s="1">
        <v>8</v>
      </c>
      <c r="B10" s="1">
        <v>19</v>
      </c>
      <c r="C10" s="3" t="s">
        <v>1408</v>
      </c>
      <c r="D10" s="1" t="s">
        <v>1021</v>
      </c>
      <c r="E10" s="3" t="s">
        <v>1022</v>
      </c>
      <c r="F10" s="3" t="s">
        <v>383</v>
      </c>
      <c r="G10" s="5" t="s">
        <v>1217</v>
      </c>
      <c r="H10" s="121">
        <v>534</v>
      </c>
      <c r="I10" s="20"/>
    </row>
    <row r="11" spans="1:17" ht="30" customHeight="1" x14ac:dyDescent="0.15">
      <c r="A11" s="1">
        <v>9</v>
      </c>
      <c r="B11" s="1">
        <v>13</v>
      </c>
      <c r="C11" s="3" t="s">
        <v>1414</v>
      </c>
      <c r="D11" s="1" t="s">
        <v>78</v>
      </c>
      <c r="E11" s="3" t="s">
        <v>865</v>
      </c>
      <c r="F11" s="3" t="s">
        <v>383</v>
      </c>
      <c r="G11" s="5" t="s">
        <v>1216</v>
      </c>
      <c r="H11" s="121">
        <v>477</v>
      </c>
      <c r="I11" s="20"/>
    </row>
    <row r="12" spans="1:17" ht="30" customHeight="1" x14ac:dyDescent="0.15">
      <c r="A12" s="1">
        <v>10</v>
      </c>
      <c r="B12" s="123">
        <v>4</v>
      </c>
      <c r="C12" s="172" t="s">
        <v>1388</v>
      </c>
      <c r="D12" s="123" t="s">
        <v>134</v>
      </c>
      <c r="E12" s="124" t="s">
        <v>859</v>
      </c>
      <c r="F12" s="124" t="s">
        <v>388</v>
      </c>
      <c r="G12" s="154" t="s">
        <v>860</v>
      </c>
      <c r="H12" s="124"/>
      <c r="I12" s="126" t="s">
        <v>869</v>
      </c>
    </row>
    <row r="13" spans="1:17" s="27" customFormat="1" ht="20.25" customHeight="1" x14ac:dyDescent="0.15">
      <c r="I13" s="29"/>
    </row>
    <row r="14" spans="1:17" s="27" customFormat="1" ht="30" customHeight="1" x14ac:dyDescent="0.15">
      <c r="C14" s="109"/>
      <c r="E14" s="186" t="s">
        <v>870</v>
      </c>
      <c r="F14" s="186"/>
      <c r="G14" s="186"/>
      <c r="H14" s="186"/>
      <c r="I14" s="186"/>
      <c r="J14" s="186"/>
      <c r="L14" s="50"/>
      <c r="M14" s="50"/>
      <c r="N14" s="50"/>
      <c r="O14" s="50"/>
      <c r="P14" s="50"/>
      <c r="Q14" s="50"/>
    </row>
    <row r="15" spans="1:17" s="27" customFormat="1" ht="20.25" customHeight="1" x14ac:dyDescent="0.15">
      <c r="I15" s="29"/>
    </row>
    <row r="16" spans="1:17" s="27" customFormat="1" ht="20.25" customHeight="1" x14ac:dyDescent="0.15">
      <c r="I16" s="29"/>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row r="155" spans="12:12" ht="20.25" customHeight="1" x14ac:dyDescent="0.15">
      <c r="L155" s="27"/>
    </row>
  </sheetData>
  <autoFilter ref="A2:I12">
    <sortState ref="A3:I12">
      <sortCondition descending="1" ref="H2:H12"/>
    </sortState>
  </autoFilter>
  <mergeCells count="1">
    <mergeCell ref="E14:J14"/>
  </mergeCells>
  <phoneticPr fontId="1"/>
  <pageMargins left="0.74803149606299213" right="0.74803149606299213" top="0.98425196850393704" bottom="0.98425196850393704" header="0.51181102362204722" footer="0.51181102362204722"/>
  <pageSetup paperSize="9" scale="78" orientation="portrait" r:id="rId1"/>
  <headerFooter alignWithMargins="0">
    <oddFooter>&amp;C&amp;"ＭＳ Ｐゴシック,太字"&amp;14&amp;P</oddFooter>
  </headerFooter>
  <colBreaks count="1" manualBreakCount="1">
    <brk id="9"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4"/>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N8" sqref="N8"/>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4.625" style="2" customWidth="1"/>
    <col min="9" max="9" width="17" style="21" customWidth="1"/>
    <col min="10" max="15" width="12.75" style="49" customWidth="1"/>
    <col min="16" max="16384" width="9" style="2"/>
  </cols>
  <sheetData>
    <row r="1" spans="1:15" ht="53.25" customHeight="1" x14ac:dyDescent="0.15">
      <c r="B1" s="6"/>
      <c r="C1" s="117" t="s">
        <v>304</v>
      </c>
      <c r="D1" s="122">
        <v>1</v>
      </c>
      <c r="E1" s="116" t="s">
        <v>482</v>
      </c>
      <c r="F1" s="23"/>
      <c r="G1" s="171"/>
      <c r="I1" s="19"/>
    </row>
    <row r="2" spans="1:15" s="4" customFormat="1" ht="30" customHeight="1" x14ac:dyDescent="0.15">
      <c r="A2" s="118" t="s">
        <v>784</v>
      </c>
      <c r="B2" s="118" t="s">
        <v>775</v>
      </c>
      <c r="C2" s="118" t="s">
        <v>382</v>
      </c>
      <c r="D2" s="118" t="s">
        <v>739</v>
      </c>
      <c r="E2" s="118" t="s">
        <v>292</v>
      </c>
      <c r="F2" s="118" t="s">
        <v>385</v>
      </c>
      <c r="G2" s="118" t="s">
        <v>386</v>
      </c>
      <c r="H2" s="118" t="s">
        <v>246</v>
      </c>
      <c r="I2" s="20" t="s">
        <v>20</v>
      </c>
    </row>
    <row r="3" spans="1:15" ht="30" customHeight="1" x14ac:dyDescent="0.15">
      <c r="A3" s="1">
        <v>1</v>
      </c>
      <c r="B3" s="1">
        <v>62</v>
      </c>
      <c r="C3" s="163" t="s">
        <v>1371</v>
      </c>
      <c r="D3" s="1" t="s">
        <v>522</v>
      </c>
      <c r="E3" s="3" t="s">
        <v>691</v>
      </c>
      <c r="F3" s="3" t="s">
        <v>434</v>
      </c>
      <c r="G3" s="5" t="s">
        <v>1154</v>
      </c>
      <c r="H3" s="121">
        <v>707</v>
      </c>
      <c r="I3" s="20"/>
    </row>
    <row r="4" spans="1:15" s="27" customFormat="1" ht="20.25" customHeight="1" x14ac:dyDescent="0.15">
      <c r="I4" s="29"/>
      <c r="J4" s="50"/>
      <c r="K4" s="50"/>
      <c r="L4" s="50"/>
      <c r="M4" s="50"/>
      <c r="N4" s="50"/>
      <c r="O4" s="50"/>
    </row>
    <row r="5" spans="1:15" s="27" customFormat="1" ht="20.25" customHeight="1" x14ac:dyDescent="0.15">
      <c r="I5" s="29"/>
      <c r="J5" s="50"/>
      <c r="K5" s="50"/>
      <c r="L5" s="50"/>
      <c r="M5" s="50"/>
      <c r="N5" s="50"/>
      <c r="O5" s="50"/>
    </row>
    <row r="6" spans="1:15" s="27" customFormat="1" ht="20.25" customHeight="1" x14ac:dyDescent="0.15">
      <c r="I6" s="29"/>
      <c r="J6" s="50"/>
      <c r="K6" s="50"/>
      <c r="L6" s="50"/>
      <c r="M6" s="50"/>
      <c r="N6" s="50"/>
      <c r="O6" s="50"/>
    </row>
    <row r="7" spans="1:15" s="27" customFormat="1" ht="20.25" customHeight="1" x14ac:dyDescent="0.15">
      <c r="I7" s="29"/>
      <c r="J7" s="50"/>
      <c r="K7" s="50"/>
      <c r="L7" s="50"/>
      <c r="M7" s="50"/>
      <c r="N7" s="50"/>
      <c r="O7" s="50"/>
    </row>
    <row r="8" spans="1:15" s="27" customFormat="1" ht="20.25" customHeight="1" x14ac:dyDescent="0.15">
      <c r="I8" s="29"/>
      <c r="J8" s="50"/>
      <c r="K8" s="50"/>
      <c r="L8" s="50"/>
      <c r="M8" s="50"/>
      <c r="N8" s="50"/>
      <c r="O8" s="50"/>
    </row>
    <row r="9" spans="1:15" s="27" customFormat="1" ht="20.25" customHeight="1" x14ac:dyDescent="0.15">
      <c r="I9" s="29"/>
      <c r="J9" s="50"/>
      <c r="K9" s="50"/>
      <c r="L9" s="50"/>
      <c r="M9" s="50"/>
      <c r="N9" s="50"/>
      <c r="O9" s="50"/>
    </row>
    <row r="80" spans="12:12" ht="20.25" customHeight="1" x14ac:dyDescent="0.15">
      <c r="L80"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sheetData>
  <autoFilter ref="A2:I3">
    <sortState ref="A3:BI158">
      <sortCondition descending="1" ref="H2:H152"/>
    </sortState>
  </autoFilter>
  <phoneticPr fontId="1"/>
  <pageMargins left="0.74803149606299213" right="0.74803149606299213" top="0.98425196850393704" bottom="0.98425196850393704" header="0.51181102362204722" footer="0.51181102362204722"/>
  <pageSetup paperSize="9" scale="81" orientation="portrait" r:id="rId1"/>
  <headerFooter alignWithMargins="0">
    <oddFooter>&amp;C&amp;"ＭＳ Ｐゴシック,太字"&amp;14&amp;P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3"/>
  <sheetViews>
    <sheetView view="pageBreakPreview" zoomScaleNormal="100" zoomScaleSheetLayoutView="100" workbookViewId="0">
      <selection activeCell="H13" sqref="H13"/>
    </sheetView>
  </sheetViews>
  <sheetFormatPr defaultColWidth="9" defaultRowHeight="21.75" customHeight="1" x14ac:dyDescent="0.15"/>
  <cols>
    <col min="1" max="1" width="9" style="64"/>
    <col min="2" max="2" width="37.5" style="64" bestFit="1" customWidth="1"/>
    <col min="3" max="3" width="15.75" style="65" customWidth="1"/>
    <col min="4" max="16384" width="9" style="64"/>
  </cols>
  <sheetData>
    <row r="1" spans="2:3" s="61" customFormat="1" ht="49.7" customHeight="1" x14ac:dyDescent="0.15">
      <c r="B1" s="84"/>
      <c r="C1" s="85" t="s">
        <v>791</v>
      </c>
    </row>
    <row r="2" spans="2:3" ht="21.75" customHeight="1" x14ac:dyDescent="0.15">
      <c r="B2" s="62" t="s">
        <v>792</v>
      </c>
      <c r="C2" s="63">
        <v>1</v>
      </c>
    </row>
    <row r="3" spans="2:3" ht="21.75" customHeight="1" x14ac:dyDescent="0.15">
      <c r="B3" s="62" t="s">
        <v>793</v>
      </c>
      <c r="C3" s="63" t="s">
        <v>1078</v>
      </c>
    </row>
    <row r="4" spans="2:3" ht="21.75" customHeight="1" x14ac:dyDescent="0.15">
      <c r="B4" s="62" t="s">
        <v>1145</v>
      </c>
      <c r="C4" s="63" t="s">
        <v>1079</v>
      </c>
    </row>
    <row r="5" spans="2:3" ht="21.75" customHeight="1" x14ac:dyDescent="0.15">
      <c r="B5" s="62" t="s">
        <v>1144</v>
      </c>
      <c r="C5" s="63" t="s">
        <v>1080</v>
      </c>
    </row>
    <row r="6" spans="2:3" ht="21.75" customHeight="1" x14ac:dyDescent="0.15">
      <c r="B6" s="62" t="s">
        <v>1143</v>
      </c>
      <c r="C6" s="63" t="s">
        <v>1081</v>
      </c>
    </row>
    <row r="7" spans="2:3" ht="21.75" customHeight="1" x14ac:dyDescent="0.15">
      <c r="B7" s="62" t="s">
        <v>1141</v>
      </c>
      <c r="C7" s="63" t="s">
        <v>1082</v>
      </c>
    </row>
    <row r="8" spans="2:3" ht="21.75" customHeight="1" x14ac:dyDescent="0.15">
      <c r="B8" s="62" t="s">
        <v>1142</v>
      </c>
      <c r="C8" s="63" t="s">
        <v>1083</v>
      </c>
    </row>
    <row r="9" spans="2:3" ht="21.75" customHeight="1" x14ac:dyDescent="0.15">
      <c r="B9" s="62" t="s">
        <v>1140</v>
      </c>
      <c r="C9" s="63" t="s">
        <v>1084</v>
      </c>
    </row>
    <row r="10" spans="2:3" ht="21.75" customHeight="1" x14ac:dyDescent="0.15">
      <c r="B10" s="62" t="s">
        <v>158</v>
      </c>
      <c r="C10" s="63">
        <v>21</v>
      </c>
    </row>
    <row r="11" spans="2:3" ht="21.75" customHeight="1" x14ac:dyDescent="0.15">
      <c r="B11" s="62" t="s">
        <v>159</v>
      </c>
      <c r="C11" s="63">
        <v>22</v>
      </c>
    </row>
    <row r="12" spans="2:3" ht="21.75" customHeight="1" x14ac:dyDescent="0.15">
      <c r="B12" s="62" t="s">
        <v>488</v>
      </c>
      <c r="C12" s="63" t="s">
        <v>1085</v>
      </c>
    </row>
    <row r="13" spans="2:3" ht="21.75" customHeight="1" x14ac:dyDescent="0.15">
      <c r="B13" s="62" t="s">
        <v>160</v>
      </c>
      <c r="C13" s="63">
        <v>25</v>
      </c>
    </row>
    <row r="14" spans="2:3" ht="21.75" customHeight="1" x14ac:dyDescent="0.15">
      <c r="B14" s="62" t="s">
        <v>161</v>
      </c>
      <c r="C14" s="63">
        <v>26</v>
      </c>
    </row>
    <row r="15" spans="2:3" ht="21.75" customHeight="1" x14ac:dyDescent="0.15">
      <c r="B15" s="62" t="s">
        <v>788</v>
      </c>
      <c r="C15" s="63">
        <v>27</v>
      </c>
    </row>
    <row r="16" spans="2:3" ht="21.75" customHeight="1" x14ac:dyDescent="0.15">
      <c r="B16" s="62" t="s">
        <v>162</v>
      </c>
      <c r="C16" s="63">
        <v>28</v>
      </c>
    </row>
    <row r="17" spans="2:3" ht="21.75" customHeight="1" x14ac:dyDescent="0.15">
      <c r="B17" s="62" t="s">
        <v>163</v>
      </c>
      <c r="C17" s="63">
        <v>29</v>
      </c>
    </row>
    <row r="18" spans="2:3" ht="21.75" customHeight="1" x14ac:dyDescent="0.15">
      <c r="B18" s="62" t="s">
        <v>164</v>
      </c>
      <c r="C18" s="63">
        <v>30</v>
      </c>
    </row>
    <row r="19" spans="2:3" ht="21.75" customHeight="1" x14ac:dyDescent="0.15">
      <c r="B19" s="62" t="s">
        <v>165</v>
      </c>
      <c r="C19" s="63">
        <v>31</v>
      </c>
    </row>
    <row r="20" spans="2:3" ht="21.75" customHeight="1" x14ac:dyDescent="0.15">
      <c r="B20" s="62" t="s">
        <v>490</v>
      </c>
      <c r="C20" s="63">
        <v>32</v>
      </c>
    </row>
    <row r="21" spans="2:3" ht="21.75" customHeight="1" x14ac:dyDescent="0.15">
      <c r="B21" s="62" t="s">
        <v>166</v>
      </c>
      <c r="C21" s="63">
        <v>33</v>
      </c>
    </row>
    <row r="22" spans="2:3" ht="21.75" customHeight="1" x14ac:dyDescent="0.15">
      <c r="B22" s="62" t="s">
        <v>167</v>
      </c>
      <c r="C22" s="63">
        <v>34</v>
      </c>
    </row>
    <row r="23" spans="2:3" ht="21.75" customHeight="1" x14ac:dyDescent="0.15">
      <c r="B23" s="62" t="s">
        <v>168</v>
      </c>
      <c r="C23" s="63">
        <v>35</v>
      </c>
    </row>
    <row r="24" spans="2:3" ht="21.75" customHeight="1" x14ac:dyDescent="0.15">
      <c r="B24" s="62" t="s">
        <v>169</v>
      </c>
      <c r="C24" s="63">
        <v>36</v>
      </c>
    </row>
    <row r="25" spans="2:3" ht="21.75" customHeight="1" x14ac:dyDescent="0.15">
      <c r="B25" s="62" t="s">
        <v>170</v>
      </c>
      <c r="C25" s="63">
        <v>37</v>
      </c>
    </row>
    <row r="26" spans="2:3" ht="21.75" customHeight="1" x14ac:dyDescent="0.15">
      <c r="B26" s="62" t="s">
        <v>171</v>
      </c>
      <c r="C26" s="63">
        <v>38</v>
      </c>
    </row>
    <row r="27" spans="2:3" ht="21.75" customHeight="1" x14ac:dyDescent="0.15">
      <c r="B27" s="62" t="s">
        <v>172</v>
      </c>
      <c r="C27" s="63">
        <v>39</v>
      </c>
    </row>
    <row r="28" spans="2:3" ht="21.75" customHeight="1" x14ac:dyDescent="0.15">
      <c r="B28" s="62" t="s">
        <v>369</v>
      </c>
      <c r="C28" s="63">
        <v>40</v>
      </c>
    </row>
    <row r="29" spans="2:3" ht="21.75" customHeight="1" x14ac:dyDescent="0.15">
      <c r="B29" s="62" t="s">
        <v>173</v>
      </c>
      <c r="C29" s="63">
        <v>41</v>
      </c>
    </row>
    <row r="30" spans="2:3" ht="21.75" customHeight="1" x14ac:dyDescent="0.15">
      <c r="B30" s="62" t="s">
        <v>174</v>
      </c>
      <c r="C30" s="63">
        <v>42</v>
      </c>
    </row>
    <row r="31" spans="2:3" ht="21.75" customHeight="1" x14ac:dyDescent="0.15">
      <c r="B31" s="62" t="s">
        <v>854</v>
      </c>
      <c r="C31" s="63">
        <v>43</v>
      </c>
    </row>
    <row r="32" spans="2:3" ht="21.75" customHeight="1" x14ac:dyDescent="0.15">
      <c r="B32" s="62" t="s">
        <v>175</v>
      </c>
      <c r="C32" s="63">
        <v>44</v>
      </c>
    </row>
    <row r="33" spans="2:3" ht="21.75" customHeight="1" x14ac:dyDescent="0.15">
      <c r="B33" s="62" t="s">
        <v>1007</v>
      </c>
      <c r="C33" s="63" t="s">
        <v>1086</v>
      </c>
    </row>
  </sheetData>
  <phoneticPr fontId="1"/>
  <pageMargins left="1.58" right="0.75" top="0.57999999999999996" bottom="0.59" header="0.4" footer="0.39"/>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N8" sqref="N8"/>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5" width="12.75" style="49" customWidth="1"/>
    <col min="16" max="16384" width="9" style="2"/>
  </cols>
  <sheetData>
    <row r="1" spans="1:15" ht="53.25" customHeight="1" x14ac:dyDescent="0.15">
      <c r="B1" s="6"/>
      <c r="C1" s="117" t="s">
        <v>490</v>
      </c>
      <c r="D1" s="122">
        <v>0</v>
      </c>
      <c r="E1" s="116" t="s">
        <v>482</v>
      </c>
      <c r="F1" s="23"/>
      <c r="G1" s="26"/>
      <c r="I1" s="19"/>
    </row>
    <row r="2" spans="1:15" s="4" customFormat="1" ht="30" customHeight="1" x14ac:dyDescent="0.15">
      <c r="A2" s="118" t="s">
        <v>784</v>
      </c>
      <c r="B2" s="118" t="s">
        <v>775</v>
      </c>
      <c r="C2" s="118" t="s">
        <v>382</v>
      </c>
      <c r="D2" s="118" t="s">
        <v>739</v>
      </c>
      <c r="E2" s="118" t="s">
        <v>292</v>
      </c>
      <c r="F2" s="118" t="s">
        <v>385</v>
      </c>
      <c r="G2" s="118" t="s">
        <v>386</v>
      </c>
      <c r="H2" s="118" t="s">
        <v>490</v>
      </c>
      <c r="I2" s="20" t="s">
        <v>20</v>
      </c>
    </row>
    <row r="3" spans="1:15" ht="30" customHeight="1" x14ac:dyDescent="0.15"/>
    <row r="4" spans="1:15" ht="30" customHeight="1" x14ac:dyDescent="0.15">
      <c r="A4" s="36"/>
      <c r="B4" s="36"/>
      <c r="C4" s="47"/>
      <c r="D4" s="36"/>
      <c r="E4" s="37"/>
      <c r="F4" s="37"/>
      <c r="G4" s="38"/>
      <c r="H4" s="37"/>
      <c r="I4" s="19"/>
    </row>
    <row r="5" spans="1:15" s="31" customFormat="1" ht="30" customHeight="1" x14ac:dyDescent="0.15">
      <c r="A5" s="36"/>
      <c r="C5" s="55"/>
      <c r="G5" s="32"/>
    </row>
    <row r="6" spans="1:15" s="31" customFormat="1" ht="30" customHeight="1" x14ac:dyDescent="0.15">
      <c r="A6" s="36"/>
      <c r="C6" s="115"/>
      <c r="G6" s="32"/>
    </row>
    <row r="7" spans="1:15" s="31" customFormat="1" ht="30" customHeight="1" x14ac:dyDescent="0.15">
      <c r="A7" s="36"/>
      <c r="G7" s="32"/>
    </row>
    <row r="8" spans="1:15" s="31" customFormat="1" ht="30" customHeight="1" x14ac:dyDescent="0.15">
      <c r="A8" s="36"/>
      <c r="C8" s="55"/>
      <c r="G8" s="32"/>
    </row>
    <row r="9" spans="1:15" s="27" customFormat="1" ht="30" customHeight="1" x14ac:dyDescent="0.15">
      <c r="A9" s="36"/>
      <c r="B9" s="31"/>
      <c r="C9" s="55"/>
      <c r="E9" s="31"/>
      <c r="F9" s="31"/>
      <c r="G9" s="32"/>
    </row>
    <row r="10" spans="1:15" s="27" customFormat="1" ht="30" customHeight="1" x14ac:dyDescent="0.15">
      <c r="E10" s="30"/>
      <c r="F10" s="30"/>
    </row>
    <row r="11" spans="1:15" s="27" customFormat="1" ht="30" customHeight="1" x14ac:dyDescent="0.15">
      <c r="E11" s="30"/>
      <c r="F11" s="30"/>
    </row>
    <row r="12" spans="1:15" s="27" customFormat="1" ht="30" customHeight="1" x14ac:dyDescent="0.15">
      <c r="E12" s="30"/>
      <c r="F12" s="30"/>
    </row>
    <row r="13" spans="1:15" s="27" customFormat="1" ht="30" customHeight="1" x14ac:dyDescent="0.15">
      <c r="E13" s="30"/>
      <c r="F13" s="30"/>
    </row>
    <row r="14" spans="1:15" s="27" customFormat="1" ht="30" customHeight="1" x14ac:dyDescent="0.15">
      <c r="E14" s="30"/>
      <c r="F14" s="30"/>
    </row>
    <row r="15" spans="1:15" s="27" customFormat="1" ht="30" customHeight="1" x14ac:dyDescent="0.15">
      <c r="E15" s="30"/>
      <c r="F15" s="30"/>
    </row>
    <row r="16" spans="1:15" s="27" customFormat="1" ht="30" customHeight="1" x14ac:dyDescent="0.15">
      <c r="A16" s="36"/>
      <c r="H16" s="30"/>
      <c r="I16" s="29"/>
      <c r="J16" s="50"/>
      <c r="K16" s="50"/>
      <c r="L16" s="50"/>
      <c r="M16" s="50"/>
      <c r="N16" s="50"/>
      <c r="O16" s="50"/>
    </row>
    <row r="17" spans="1:15" s="27" customFormat="1" ht="30" customHeight="1" x14ac:dyDescent="0.15">
      <c r="A17" s="36"/>
      <c r="H17" s="30"/>
      <c r="I17" s="29"/>
      <c r="J17" s="50"/>
      <c r="K17" s="50"/>
      <c r="L17" s="50"/>
      <c r="M17" s="50"/>
      <c r="N17" s="50"/>
      <c r="O17" s="50"/>
    </row>
    <row r="18" spans="1:15" s="27" customFormat="1" ht="30" customHeight="1" x14ac:dyDescent="0.15">
      <c r="A18" s="36"/>
      <c r="H18" s="30"/>
      <c r="I18" s="29"/>
      <c r="J18" s="50"/>
      <c r="K18" s="50"/>
      <c r="L18" s="50"/>
      <c r="M18" s="50"/>
      <c r="N18" s="50"/>
      <c r="O18" s="50"/>
    </row>
    <row r="19" spans="1:15" s="27" customFormat="1" ht="30" customHeight="1" x14ac:dyDescent="0.15">
      <c r="A19" s="36"/>
      <c r="H19" s="30"/>
      <c r="I19" s="29"/>
      <c r="J19" s="50"/>
      <c r="K19" s="50"/>
      <c r="L19" s="50"/>
      <c r="M19" s="50"/>
      <c r="N19" s="50"/>
      <c r="O19" s="50"/>
    </row>
    <row r="20" spans="1:15" s="27" customFormat="1" ht="30" customHeight="1" x14ac:dyDescent="0.15">
      <c r="A20" s="36"/>
      <c r="H20" s="30"/>
      <c r="I20" s="29"/>
      <c r="J20" s="50"/>
      <c r="K20" s="50"/>
      <c r="L20" s="50"/>
      <c r="M20" s="50"/>
      <c r="N20" s="50"/>
      <c r="O20" s="50"/>
    </row>
    <row r="21" spans="1:15" s="27" customFormat="1" ht="30" customHeight="1" x14ac:dyDescent="0.15">
      <c r="A21" s="36"/>
      <c r="H21" s="30"/>
      <c r="I21" s="29"/>
      <c r="J21" s="50"/>
      <c r="K21" s="50"/>
      <c r="L21" s="50"/>
      <c r="M21" s="50"/>
      <c r="N21" s="50"/>
      <c r="O21" s="50"/>
    </row>
    <row r="22" spans="1:15" s="27" customFormat="1" ht="30" customHeight="1" x14ac:dyDescent="0.15">
      <c r="A22" s="36"/>
      <c r="H22" s="30"/>
      <c r="I22" s="29"/>
      <c r="J22" s="50"/>
      <c r="K22" s="50"/>
      <c r="L22" s="50"/>
      <c r="M22" s="50"/>
      <c r="N22" s="50"/>
      <c r="O22" s="50"/>
    </row>
    <row r="23" spans="1:15" s="27" customFormat="1" ht="30" customHeight="1" x14ac:dyDescent="0.15">
      <c r="A23" s="36"/>
      <c r="H23" s="30"/>
      <c r="I23" s="29"/>
      <c r="J23" s="50"/>
      <c r="K23" s="50"/>
      <c r="L23" s="50"/>
      <c r="M23" s="50"/>
      <c r="N23" s="50"/>
      <c r="O23" s="50"/>
    </row>
    <row r="24" spans="1:15" s="27" customFormat="1" ht="30" customHeight="1" x14ac:dyDescent="0.15">
      <c r="A24" s="36"/>
      <c r="H24" s="30"/>
      <c r="I24" s="29"/>
      <c r="J24" s="50"/>
      <c r="K24" s="50"/>
      <c r="L24" s="50"/>
      <c r="M24" s="50"/>
      <c r="N24" s="50"/>
      <c r="O24" s="50"/>
    </row>
    <row r="25" spans="1:15" s="27" customFormat="1" ht="30" customHeight="1" x14ac:dyDescent="0.15">
      <c r="A25" s="36"/>
      <c r="H25" s="30"/>
      <c r="I25" s="29"/>
      <c r="J25" s="50"/>
      <c r="K25" s="50"/>
      <c r="L25" s="50"/>
      <c r="M25" s="50"/>
      <c r="N25" s="50"/>
      <c r="O25" s="50"/>
    </row>
    <row r="26" spans="1:15" s="27" customFormat="1" ht="30" customHeight="1" x14ac:dyDescent="0.15">
      <c r="A26" s="36"/>
      <c r="H26" s="30"/>
      <c r="I26" s="29"/>
      <c r="J26" s="50"/>
      <c r="K26" s="50"/>
      <c r="L26" s="50"/>
      <c r="M26" s="50"/>
      <c r="N26" s="50"/>
      <c r="O26" s="50"/>
    </row>
    <row r="27" spans="1:15" s="27" customFormat="1" ht="30" customHeight="1" x14ac:dyDescent="0.15">
      <c r="A27" s="36"/>
      <c r="H27" s="30"/>
      <c r="I27" s="29"/>
      <c r="J27" s="50"/>
      <c r="K27" s="50"/>
      <c r="L27" s="50"/>
      <c r="M27" s="50"/>
      <c r="N27" s="50"/>
      <c r="O27" s="50"/>
    </row>
    <row r="28" spans="1:15" s="27" customFormat="1" ht="30" customHeight="1" x14ac:dyDescent="0.15">
      <c r="H28" s="30"/>
      <c r="I28" s="29"/>
      <c r="J28" s="50"/>
      <c r="K28" s="50"/>
      <c r="L28" s="50"/>
      <c r="M28" s="50"/>
      <c r="N28" s="50"/>
      <c r="O28" s="50"/>
    </row>
    <row r="29" spans="1:15" s="27" customFormat="1" ht="30" customHeight="1" x14ac:dyDescent="0.15">
      <c r="H29" s="30"/>
      <c r="I29" s="29"/>
      <c r="J29" s="50"/>
      <c r="K29" s="50"/>
      <c r="L29" s="50"/>
      <c r="M29" s="50"/>
      <c r="N29" s="50"/>
      <c r="O29" s="50"/>
    </row>
    <row r="30" spans="1:15" s="27" customFormat="1" ht="30" customHeight="1" x14ac:dyDescent="0.15">
      <c r="H30" s="30"/>
      <c r="I30" s="29"/>
      <c r="J30" s="50"/>
      <c r="K30" s="50"/>
      <c r="L30" s="50"/>
      <c r="M30" s="50"/>
      <c r="N30" s="50"/>
      <c r="O30" s="50"/>
    </row>
    <row r="31" spans="1:15" s="27" customFormat="1" ht="30" customHeight="1" x14ac:dyDescent="0.15">
      <c r="H31" s="30"/>
      <c r="I31" s="29"/>
      <c r="J31" s="50"/>
      <c r="K31" s="50"/>
      <c r="L31" s="50"/>
      <c r="M31" s="50"/>
      <c r="N31" s="50"/>
      <c r="O31" s="50"/>
    </row>
    <row r="32" spans="1:15" s="27" customFormat="1" ht="30" customHeight="1" x14ac:dyDescent="0.15">
      <c r="H32" s="30"/>
      <c r="I32" s="29"/>
      <c r="J32" s="50"/>
      <c r="K32" s="50"/>
      <c r="L32" s="50"/>
      <c r="M32" s="50"/>
      <c r="N32" s="50"/>
      <c r="O32" s="50"/>
    </row>
    <row r="33" spans="8:15" s="27" customFormat="1" ht="30" customHeight="1" x14ac:dyDescent="0.15">
      <c r="H33" s="30"/>
      <c r="I33" s="29"/>
      <c r="J33" s="50"/>
      <c r="K33" s="50"/>
      <c r="L33" s="50"/>
      <c r="M33" s="50"/>
      <c r="N33" s="50"/>
      <c r="O33" s="50"/>
    </row>
    <row r="34" spans="8:15" s="27" customFormat="1" ht="30" customHeight="1" x14ac:dyDescent="0.15">
      <c r="H34" s="30"/>
      <c r="I34" s="29"/>
      <c r="J34" s="50"/>
      <c r="K34" s="50"/>
      <c r="L34" s="50"/>
      <c r="M34" s="50"/>
      <c r="N34" s="50"/>
      <c r="O34" s="50"/>
    </row>
    <row r="35" spans="8:15" s="27" customFormat="1" ht="30" customHeight="1" x14ac:dyDescent="0.15">
      <c r="H35" s="30"/>
      <c r="I35" s="29"/>
      <c r="J35" s="50"/>
      <c r="K35" s="50"/>
      <c r="L35" s="50"/>
      <c r="M35" s="50"/>
      <c r="N35" s="50"/>
      <c r="O35" s="50"/>
    </row>
    <row r="36" spans="8:15" s="27" customFormat="1" ht="30" customHeight="1" x14ac:dyDescent="0.15">
      <c r="H36" s="30"/>
      <c r="I36" s="29"/>
      <c r="J36" s="50"/>
      <c r="K36" s="50"/>
      <c r="L36" s="50"/>
      <c r="M36" s="50"/>
      <c r="N36" s="50"/>
      <c r="O36" s="50"/>
    </row>
    <row r="37" spans="8:15" s="27" customFormat="1" ht="30" customHeight="1" x14ac:dyDescent="0.15">
      <c r="H37" s="30"/>
      <c r="I37" s="29"/>
      <c r="J37" s="50"/>
      <c r="K37" s="50"/>
      <c r="L37" s="50"/>
      <c r="M37" s="50"/>
      <c r="N37" s="50"/>
      <c r="O37" s="50"/>
    </row>
    <row r="38" spans="8:15" s="27" customFormat="1" ht="30" customHeight="1" x14ac:dyDescent="0.15">
      <c r="H38" s="30"/>
      <c r="I38" s="29"/>
      <c r="J38" s="50"/>
      <c r="K38" s="50"/>
      <c r="L38" s="50"/>
      <c r="M38" s="50"/>
      <c r="N38" s="50"/>
      <c r="O38" s="50"/>
    </row>
    <row r="39" spans="8:15" s="27" customFormat="1" ht="30" customHeight="1" x14ac:dyDescent="0.15">
      <c r="H39" s="30"/>
      <c r="I39" s="29"/>
      <c r="J39" s="50"/>
      <c r="K39" s="50"/>
      <c r="L39" s="50"/>
      <c r="M39" s="50"/>
      <c r="N39" s="50"/>
      <c r="O39" s="50"/>
    </row>
    <row r="40" spans="8:15" s="27" customFormat="1" ht="30" customHeight="1" x14ac:dyDescent="0.15">
      <c r="H40" s="30"/>
      <c r="I40" s="29"/>
      <c r="J40" s="50"/>
      <c r="K40" s="50"/>
      <c r="L40" s="50"/>
      <c r="M40" s="50"/>
      <c r="N40" s="50"/>
      <c r="O40" s="50"/>
    </row>
    <row r="41" spans="8:15" s="27" customFormat="1" ht="30" customHeight="1" x14ac:dyDescent="0.15">
      <c r="H41" s="30"/>
      <c r="I41" s="29"/>
      <c r="J41" s="50"/>
      <c r="K41" s="50"/>
      <c r="L41" s="50"/>
      <c r="M41" s="50"/>
      <c r="N41" s="50"/>
      <c r="O41" s="50"/>
    </row>
    <row r="42" spans="8:15" s="27" customFormat="1" ht="30" customHeight="1" x14ac:dyDescent="0.15">
      <c r="H42" s="30"/>
      <c r="I42" s="29"/>
      <c r="J42" s="50"/>
      <c r="K42" s="50"/>
      <c r="L42" s="50"/>
      <c r="M42" s="50"/>
      <c r="N42" s="50"/>
      <c r="O42" s="50"/>
    </row>
    <row r="43" spans="8:15" s="27" customFormat="1" ht="30" customHeight="1" x14ac:dyDescent="0.15">
      <c r="H43" s="30"/>
      <c r="I43" s="29"/>
      <c r="J43" s="50"/>
      <c r="K43" s="50"/>
      <c r="L43" s="50"/>
      <c r="M43" s="50"/>
      <c r="N43" s="50"/>
      <c r="O43" s="50"/>
    </row>
    <row r="44" spans="8:15" s="27" customFormat="1" ht="20.25" customHeight="1" x14ac:dyDescent="0.15">
      <c r="H44" s="30"/>
      <c r="I44" s="29"/>
      <c r="J44" s="50"/>
      <c r="K44" s="50"/>
      <c r="L44" s="50"/>
      <c r="M44" s="50"/>
      <c r="N44" s="50"/>
      <c r="O44" s="50"/>
    </row>
    <row r="45" spans="8:15" s="27" customFormat="1" ht="20.25" customHeight="1" x14ac:dyDescent="0.15">
      <c r="H45" s="30"/>
      <c r="I45" s="29"/>
      <c r="J45" s="50"/>
      <c r="K45" s="50"/>
      <c r="L45" s="50"/>
      <c r="M45" s="50"/>
      <c r="N45" s="50"/>
      <c r="O45" s="50"/>
    </row>
    <row r="46" spans="8:15" s="27" customFormat="1" ht="20.25" customHeight="1" x14ac:dyDescent="0.15">
      <c r="H46" s="30"/>
      <c r="I46" s="29"/>
      <c r="J46" s="50"/>
      <c r="K46" s="50"/>
      <c r="L46" s="50"/>
      <c r="M46" s="50"/>
      <c r="N46" s="50"/>
      <c r="O46" s="50"/>
    </row>
    <row r="47" spans="8:15" s="27" customFormat="1" ht="20.25" customHeight="1" x14ac:dyDescent="0.15">
      <c r="H47" s="30"/>
      <c r="I47" s="29"/>
      <c r="J47" s="50"/>
      <c r="K47" s="50"/>
      <c r="L47" s="50"/>
      <c r="M47" s="50"/>
      <c r="N47" s="50"/>
      <c r="O47" s="50"/>
    </row>
    <row r="48" spans="8:15" s="27" customFormat="1" ht="20.25" customHeight="1" x14ac:dyDescent="0.15">
      <c r="H48" s="30"/>
      <c r="I48" s="29"/>
      <c r="J48" s="50"/>
      <c r="K48" s="50"/>
      <c r="L48" s="50"/>
      <c r="M48" s="50"/>
      <c r="N48" s="50"/>
      <c r="O48" s="50"/>
    </row>
    <row r="49" spans="8:15" s="27" customFormat="1" ht="20.25" customHeight="1" x14ac:dyDescent="0.15">
      <c r="H49" s="30"/>
      <c r="I49" s="29"/>
      <c r="J49" s="50"/>
      <c r="K49" s="50"/>
      <c r="L49" s="50"/>
      <c r="M49" s="50"/>
      <c r="N49" s="50"/>
      <c r="O49" s="50"/>
    </row>
    <row r="50" spans="8:15" s="27" customFormat="1" ht="20.25" customHeight="1" x14ac:dyDescent="0.15">
      <c r="H50" s="30"/>
      <c r="I50" s="29"/>
      <c r="J50" s="50"/>
      <c r="K50" s="50"/>
      <c r="L50" s="50"/>
      <c r="M50" s="50"/>
      <c r="N50" s="50"/>
      <c r="O50"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sheetData>
  <autoFilter ref="A2:I2">
    <sortState ref="A3:CN158">
      <sortCondition descending="1" ref="H2:H152"/>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4"/>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Q13" sqref="Q1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5.625" style="2" customWidth="1"/>
    <col min="9" max="9" width="17" style="21" customWidth="1"/>
    <col min="10" max="16384" width="9" style="2"/>
  </cols>
  <sheetData>
    <row r="1" spans="1:17" ht="53.25" customHeight="1" x14ac:dyDescent="0.15">
      <c r="B1" s="6"/>
      <c r="C1" s="117" t="s">
        <v>166</v>
      </c>
      <c r="D1" s="122">
        <v>13</v>
      </c>
      <c r="E1" s="116" t="s">
        <v>482</v>
      </c>
      <c r="F1" s="23"/>
      <c r="G1" s="171"/>
      <c r="I1" s="19"/>
    </row>
    <row r="2" spans="1:17" s="4" customFormat="1" ht="30" customHeight="1" x14ac:dyDescent="0.15">
      <c r="A2" s="118" t="s">
        <v>784</v>
      </c>
      <c r="B2" s="118" t="s">
        <v>775</v>
      </c>
      <c r="C2" s="118" t="s">
        <v>382</v>
      </c>
      <c r="D2" s="118" t="s">
        <v>739</v>
      </c>
      <c r="E2" s="118" t="s">
        <v>292</v>
      </c>
      <c r="F2" s="118" t="s">
        <v>385</v>
      </c>
      <c r="G2" s="118" t="s">
        <v>386</v>
      </c>
      <c r="H2" s="118" t="s">
        <v>247</v>
      </c>
      <c r="I2" s="20" t="s">
        <v>20</v>
      </c>
    </row>
    <row r="3" spans="1:17" ht="30" customHeight="1" x14ac:dyDescent="0.15">
      <c r="A3" s="1">
        <v>1</v>
      </c>
      <c r="B3" s="1">
        <v>25</v>
      </c>
      <c r="C3" s="3" t="s">
        <v>1318</v>
      </c>
      <c r="D3" s="1" t="s">
        <v>141</v>
      </c>
      <c r="E3" s="3" t="s">
        <v>86</v>
      </c>
      <c r="F3" s="3" t="s">
        <v>383</v>
      </c>
      <c r="G3" s="5" t="s">
        <v>390</v>
      </c>
      <c r="H3" s="121">
        <v>744</v>
      </c>
      <c r="I3" s="20"/>
    </row>
    <row r="4" spans="1:17" ht="30" customHeight="1" x14ac:dyDescent="0.15">
      <c r="A4" s="1">
        <v>2</v>
      </c>
      <c r="B4" s="1">
        <v>32</v>
      </c>
      <c r="C4" s="3" t="s">
        <v>1399</v>
      </c>
      <c r="D4" s="1" t="s">
        <v>135</v>
      </c>
      <c r="E4" s="3" t="s">
        <v>110</v>
      </c>
      <c r="F4" s="3" t="s">
        <v>383</v>
      </c>
      <c r="G4" s="5" t="s">
        <v>1207</v>
      </c>
      <c r="H4" s="121">
        <v>730</v>
      </c>
      <c r="I4" s="20"/>
    </row>
    <row r="5" spans="1:17" ht="30" customHeight="1" x14ac:dyDescent="0.15">
      <c r="A5" s="1">
        <v>3</v>
      </c>
      <c r="B5" s="1">
        <v>62</v>
      </c>
      <c r="C5" s="163" t="s">
        <v>1371</v>
      </c>
      <c r="D5" s="1" t="s">
        <v>522</v>
      </c>
      <c r="E5" s="3" t="s">
        <v>691</v>
      </c>
      <c r="F5" s="3" t="s">
        <v>434</v>
      </c>
      <c r="G5" s="5" t="s">
        <v>1154</v>
      </c>
      <c r="H5" s="121">
        <v>707</v>
      </c>
      <c r="I5" s="20"/>
    </row>
    <row r="6" spans="1:17" ht="30" customHeight="1" x14ac:dyDescent="0.15">
      <c r="A6" s="1">
        <v>4</v>
      </c>
      <c r="B6" s="1">
        <v>14</v>
      </c>
      <c r="C6" s="3" t="s">
        <v>1369</v>
      </c>
      <c r="D6" s="1" t="s">
        <v>27</v>
      </c>
      <c r="E6" s="3" t="s">
        <v>226</v>
      </c>
      <c r="F6" s="3" t="s">
        <v>383</v>
      </c>
      <c r="G6" s="5" t="s">
        <v>431</v>
      </c>
      <c r="H6" s="121">
        <v>687</v>
      </c>
      <c r="I6" s="20"/>
    </row>
    <row r="7" spans="1:17" ht="30" customHeight="1" x14ac:dyDescent="0.15">
      <c r="A7" s="1">
        <v>5</v>
      </c>
      <c r="B7" s="1">
        <v>36</v>
      </c>
      <c r="C7" s="3" t="s">
        <v>1392</v>
      </c>
      <c r="D7" s="1" t="s">
        <v>27</v>
      </c>
      <c r="E7" s="3" t="s">
        <v>107</v>
      </c>
      <c r="F7" s="3" t="s">
        <v>383</v>
      </c>
      <c r="G7" s="5" t="s">
        <v>1209</v>
      </c>
      <c r="H7" s="121">
        <v>675</v>
      </c>
      <c r="I7" s="20"/>
    </row>
    <row r="8" spans="1:17" ht="30" customHeight="1" x14ac:dyDescent="0.15">
      <c r="A8" s="1">
        <v>6</v>
      </c>
      <c r="B8" s="1">
        <v>22</v>
      </c>
      <c r="C8" s="3" t="s">
        <v>1366</v>
      </c>
      <c r="D8" s="1" t="s">
        <v>404</v>
      </c>
      <c r="E8" s="3" t="s">
        <v>74</v>
      </c>
      <c r="F8" s="3" t="s">
        <v>383</v>
      </c>
      <c r="G8" s="5" t="s">
        <v>1223</v>
      </c>
      <c r="H8" s="121">
        <v>672</v>
      </c>
      <c r="I8" s="20"/>
    </row>
    <row r="9" spans="1:17" ht="30" customHeight="1" x14ac:dyDescent="0.15">
      <c r="A9" s="1">
        <v>7</v>
      </c>
      <c r="B9" s="1">
        <v>6</v>
      </c>
      <c r="C9" s="3" t="s">
        <v>1365</v>
      </c>
      <c r="D9" s="1" t="s">
        <v>149</v>
      </c>
      <c r="E9" s="3" t="s">
        <v>73</v>
      </c>
      <c r="F9" s="3" t="s">
        <v>383</v>
      </c>
      <c r="G9" s="5" t="s">
        <v>1225</v>
      </c>
      <c r="H9" s="121">
        <v>670</v>
      </c>
      <c r="I9" s="20"/>
    </row>
    <row r="10" spans="1:17" ht="30" customHeight="1" x14ac:dyDescent="0.15">
      <c r="A10" s="1">
        <v>8</v>
      </c>
      <c r="B10" s="1">
        <v>48</v>
      </c>
      <c r="C10" s="163" t="s">
        <v>1387</v>
      </c>
      <c r="D10" s="1" t="s">
        <v>861</v>
      </c>
      <c r="E10" s="3" t="s">
        <v>862</v>
      </c>
      <c r="F10" s="3" t="s">
        <v>688</v>
      </c>
      <c r="G10" s="5" t="s">
        <v>1224</v>
      </c>
      <c r="H10" s="121">
        <v>658</v>
      </c>
      <c r="I10" s="20"/>
    </row>
    <row r="11" spans="1:17" ht="30" customHeight="1" x14ac:dyDescent="0.15">
      <c r="A11" s="1">
        <v>9</v>
      </c>
      <c r="B11" s="1">
        <v>24</v>
      </c>
      <c r="C11" s="3" t="s">
        <v>1415</v>
      </c>
      <c r="D11" s="1" t="s">
        <v>220</v>
      </c>
      <c r="E11" s="3" t="s">
        <v>692</v>
      </c>
      <c r="F11" s="3" t="s">
        <v>383</v>
      </c>
      <c r="G11" s="5" t="s">
        <v>1212</v>
      </c>
      <c r="H11" s="121">
        <v>590</v>
      </c>
      <c r="I11" s="20"/>
    </row>
    <row r="12" spans="1:17" ht="30" customHeight="1" x14ac:dyDescent="0.15">
      <c r="A12" s="1">
        <v>10</v>
      </c>
      <c r="B12" s="1">
        <v>53</v>
      </c>
      <c r="C12" s="3" t="s">
        <v>1327</v>
      </c>
      <c r="D12" s="1" t="s">
        <v>220</v>
      </c>
      <c r="E12" s="3" t="s">
        <v>227</v>
      </c>
      <c r="F12" s="3" t="s">
        <v>388</v>
      </c>
      <c r="G12" s="5" t="s">
        <v>538</v>
      </c>
      <c r="H12" s="121">
        <v>584</v>
      </c>
      <c r="I12" s="20"/>
    </row>
    <row r="13" spans="1:17" ht="30" customHeight="1" x14ac:dyDescent="0.15">
      <c r="A13" s="1">
        <v>11</v>
      </c>
      <c r="B13" s="1">
        <v>33</v>
      </c>
      <c r="C13" s="3" t="s">
        <v>1360</v>
      </c>
      <c r="D13" s="1" t="s">
        <v>36</v>
      </c>
      <c r="E13" s="3" t="s">
        <v>109</v>
      </c>
      <c r="F13" s="3" t="s">
        <v>383</v>
      </c>
      <c r="G13" s="5" t="s">
        <v>1201</v>
      </c>
      <c r="H13" s="121">
        <v>575</v>
      </c>
      <c r="I13" s="20"/>
    </row>
    <row r="14" spans="1:17" ht="30" customHeight="1" x14ac:dyDescent="0.15">
      <c r="A14" s="1">
        <v>12</v>
      </c>
      <c r="B14" s="1">
        <v>19</v>
      </c>
      <c r="C14" s="3" t="s">
        <v>1408</v>
      </c>
      <c r="D14" s="1" t="s">
        <v>1021</v>
      </c>
      <c r="E14" s="3" t="s">
        <v>1022</v>
      </c>
      <c r="F14" s="3" t="s">
        <v>383</v>
      </c>
      <c r="G14" s="5" t="s">
        <v>1217</v>
      </c>
      <c r="H14" s="121">
        <v>535</v>
      </c>
      <c r="I14" s="20"/>
    </row>
    <row r="15" spans="1:17" ht="30" customHeight="1" x14ac:dyDescent="0.15">
      <c r="A15" s="1">
        <v>13</v>
      </c>
      <c r="B15" s="123">
        <v>13</v>
      </c>
      <c r="C15" s="124" t="s">
        <v>1414</v>
      </c>
      <c r="D15" s="123" t="s">
        <v>78</v>
      </c>
      <c r="E15" s="124" t="s">
        <v>865</v>
      </c>
      <c r="F15" s="124" t="s">
        <v>383</v>
      </c>
      <c r="G15" s="154" t="s">
        <v>1216</v>
      </c>
      <c r="H15" s="124"/>
      <c r="I15" s="126"/>
    </row>
    <row r="16" spans="1:17" ht="30" customHeight="1" x14ac:dyDescent="0.15">
      <c r="H16" s="8"/>
      <c r="I16" s="2"/>
      <c r="K16" s="21"/>
      <c r="L16" s="49"/>
      <c r="M16" s="49"/>
      <c r="N16" s="49"/>
      <c r="O16" s="49"/>
      <c r="P16" s="49"/>
      <c r="Q16" s="49"/>
    </row>
    <row r="17" spans="1:17" ht="30" customHeight="1" x14ac:dyDescent="0.15">
      <c r="A17" s="36"/>
      <c r="B17" s="36"/>
      <c r="C17" s="109"/>
      <c r="D17" s="27"/>
      <c r="E17" s="140" t="s">
        <v>1110</v>
      </c>
      <c r="F17" s="181"/>
      <c r="G17" s="181"/>
      <c r="H17" s="139"/>
      <c r="I17" s="139"/>
      <c r="J17" s="139"/>
      <c r="K17" s="19"/>
      <c r="L17" s="49"/>
      <c r="M17" s="49"/>
      <c r="N17" s="49"/>
      <c r="O17" s="49"/>
      <c r="P17" s="49"/>
      <c r="Q17" s="49"/>
    </row>
    <row r="18" spans="1:17" s="27" customFormat="1" ht="20.25" customHeight="1" x14ac:dyDescent="0.15">
      <c r="I18" s="29"/>
    </row>
    <row r="19" spans="1:17" s="27" customFormat="1" ht="20.25" customHeight="1" x14ac:dyDescent="0.15">
      <c r="I19" s="29"/>
    </row>
    <row r="20" spans="1:17" s="27" customFormat="1" ht="20.25" customHeight="1" x14ac:dyDescent="0.15">
      <c r="I20" s="29"/>
    </row>
    <row r="21" spans="1:17" s="27" customFormat="1" ht="20.25" customHeight="1" x14ac:dyDescent="0.15">
      <c r="I21" s="29"/>
    </row>
    <row r="80" spans="12:12" ht="20.25" customHeight="1" x14ac:dyDescent="0.15">
      <c r="L80" s="27"/>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sheetData>
  <autoFilter ref="A2:I15">
    <sortState ref="A3:I15">
      <sortCondition descending="1" ref="H2:H15"/>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colBreaks count="1" manualBreakCount="1">
    <brk id="9"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4.625" style="2" customWidth="1"/>
    <col min="9" max="9" width="17" style="21" customWidth="1"/>
    <col min="10" max="13" width="12.75" style="49" customWidth="1"/>
    <col min="14" max="16384" width="9" style="2"/>
  </cols>
  <sheetData>
    <row r="1" spans="1:13" ht="53.25" customHeight="1" x14ac:dyDescent="0.15">
      <c r="B1" s="6"/>
      <c r="C1" s="117" t="s">
        <v>167</v>
      </c>
      <c r="D1" s="122">
        <v>3</v>
      </c>
      <c r="E1" s="116" t="s">
        <v>482</v>
      </c>
      <c r="F1" s="23"/>
      <c r="G1" s="171"/>
      <c r="I1" s="19"/>
    </row>
    <row r="2" spans="1:13" s="4" customFormat="1" ht="30" customHeight="1" x14ac:dyDescent="0.15">
      <c r="A2" s="118" t="s">
        <v>784</v>
      </c>
      <c r="B2" s="118" t="s">
        <v>775</v>
      </c>
      <c r="C2" s="118" t="s">
        <v>382</v>
      </c>
      <c r="D2" s="118" t="s">
        <v>739</v>
      </c>
      <c r="E2" s="118" t="s">
        <v>292</v>
      </c>
      <c r="F2" s="118" t="s">
        <v>385</v>
      </c>
      <c r="G2" s="118" t="s">
        <v>386</v>
      </c>
      <c r="H2" s="118" t="s">
        <v>248</v>
      </c>
      <c r="I2" s="20" t="s">
        <v>20</v>
      </c>
    </row>
    <row r="3" spans="1:13" ht="30" customHeight="1" x14ac:dyDescent="0.15">
      <c r="A3" s="1">
        <v>1</v>
      </c>
      <c r="B3" s="1">
        <v>62</v>
      </c>
      <c r="C3" s="163" t="s">
        <v>1371</v>
      </c>
      <c r="D3" s="1" t="s">
        <v>522</v>
      </c>
      <c r="E3" s="3" t="s">
        <v>691</v>
      </c>
      <c r="F3" s="3" t="s">
        <v>434</v>
      </c>
      <c r="G3" s="5" t="s">
        <v>1154</v>
      </c>
      <c r="H3" s="121">
        <v>707</v>
      </c>
      <c r="I3" s="20"/>
    </row>
    <row r="4" spans="1:13" ht="30" customHeight="1" x14ac:dyDescent="0.15">
      <c r="A4" s="1">
        <v>2</v>
      </c>
      <c r="B4" s="1">
        <v>36</v>
      </c>
      <c r="C4" s="3" t="s">
        <v>1392</v>
      </c>
      <c r="D4" s="1" t="s">
        <v>27</v>
      </c>
      <c r="E4" s="3" t="s">
        <v>107</v>
      </c>
      <c r="F4" s="3" t="s">
        <v>383</v>
      </c>
      <c r="G4" s="5" t="s">
        <v>1209</v>
      </c>
      <c r="H4" s="121">
        <v>675</v>
      </c>
      <c r="I4" s="20"/>
    </row>
    <row r="5" spans="1:13" ht="30" customHeight="1" x14ac:dyDescent="0.15">
      <c r="A5" s="1">
        <v>3</v>
      </c>
      <c r="B5" s="1">
        <v>22</v>
      </c>
      <c r="C5" s="3" t="s">
        <v>1366</v>
      </c>
      <c r="D5" s="1" t="s">
        <v>404</v>
      </c>
      <c r="E5" s="3" t="s">
        <v>74</v>
      </c>
      <c r="F5" s="3" t="s">
        <v>383</v>
      </c>
      <c r="G5" s="5" t="s">
        <v>1223</v>
      </c>
      <c r="H5" s="121">
        <v>648</v>
      </c>
      <c r="I5" s="20"/>
    </row>
    <row r="6" spans="1:13" s="27" customFormat="1" ht="20.25" customHeight="1" x14ac:dyDescent="0.15">
      <c r="I6" s="29"/>
      <c r="J6" s="50"/>
      <c r="K6" s="50"/>
      <c r="L6" s="50"/>
      <c r="M6" s="50"/>
    </row>
    <row r="7" spans="1:13" s="27" customFormat="1" ht="20.25" customHeight="1" x14ac:dyDescent="0.15">
      <c r="I7" s="29"/>
      <c r="J7" s="50"/>
      <c r="K7" s="50"/>
      <c r="L7" s="50"/>
      <c r="M7"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sheetData>
  <autoFilter ref="A2:I5">
    <sortState ref="A3:I5">
      <sortCondition descending="1" ref="H2:H5"/>
    </sortState>
  </autoFilter>
  <phoneticPr fontId="1"/>
  <pageMargins left="0.74803149606299213" right="0.74803149606299213" top="0.98425196850393704" bottom="0.98425196850393704" header="0.51181102362204722" footer="0.51181102362204722"/>
  <pageSetup paperSize="9" scale="81" orientation="portrait" r:id="rId1"/>
  <headerFooter alignWithMargins="0">
    <oddFooter>&amp;C&amp;"ＭＳ Ｐゴシック,太字"&amp;14&amp;P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N8" sqref="N8"/>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4.625" style="2" customWidth="1"/>
    <col min="9" max="9" width="17" style="21" customWidth="1"/>
    <col min="10" max="16384" width="9" style="2"/>
  </cols>
  <sheetData>
    <row r="1" spans="1:17" ht="53.25" customHeight="1" x14ac:dyDescent="0.15">
      <c r="B1" s="6"/>
      <c r="C1" s="117" t="s">
        <v>168</v>
      </c>
      <c r="D1" s="122">
        <v>4</v>
      </c>
      <c r="E1" s="116" t="s">
        <v>482</v>
      </c>
      <c r="F1" s="23"/>
      <c r="G1" s="171"/>
      <c r="I1" s="19"/>
    </row>
    <row r="2" spans="1:17" s="4" customFormat="1" ht="30" customHeight="1" x14ac:dyDescent="0.15">
      <c r="A2" s="118" t="s">
        <v>784</v>
      </c>
      <c r="B2" s="118" t="s">
        <v>775</v>
      </c>
      <c r="C2" s="118" t="s">
        <v>382</v>
      </c>
      <c r="D2" s="118" t="s">
        <v>739</v>
      </c>
      <c r="E2" s="118" t="s">
        <v>292</v>
      </c>
      <c r="F2" s="118" t="s">
        <v>385</v>
      </c>
      <c r="G2" s="118" t="s">
        <v>386</v>
      </c>
      <c r="H2" s="118" t="s">
        <v>249</v>
      </c>
      <c r="I2" s="20" t="s">
        <v>20</v>
      </c>
    </row>
    <row r="3" spans="1:17" ht="30" customHeight="1" x14ac:dyDescent="0.15">
      <c r="A3" s="1">
        <v>1</v>
      </c>
      <c r="B3" s="1">
        <v>62</v>
      </c>
      <c r="C3" s="163" t="s">
        <v>1371</v>
      </c>
      <c r="D3" s="1" t="s">
        <v>522</v>
      </c>
      <c r="E3" s="3" t="s">
        <v>691</v>
      </c>
      <c r="F3" s="3" t="s">
        <v>434</v>
      </c>
      <c r="G3" s="5" t="s">
        <v>1154</v>
      </c>
      <c r="H3" s="121">
        <v>707</v>
      </c>
      <c r="I3" s="20"/>
    </row>
    <row r="4" spans="1:17" ht="30" customHeight="1" x14ac:dyDescent="0.15">
      <c r="A4" s="1">
        <v>2</v>
      </c>
      <c r="B4" s="123">
        <v>12</v>
      </c>
      <c r="C4" s="124" t="s">
        <v>1383</v>
      </c>
      <c r="D4" s="123" t="s">
        <v>197</v>
      </c>
      <c r="E4" s="124" t="s">
        <v>319</v>
      </c>
      <c r="F4" s="124" t="s">
        <v>383</v>
      </c>
      <c r="G4" s="154" t="s">
        <v>1152</v>
      </c>
      <c r="H4" s="124"/>
      <c r="I4" s="126" t="s">
        <v>868</v>
      </c>
    </row>
    <row r="5" spans="1:17" ht="30" customHeight="1" x14ac:dyDescent="0.15">
      <c r="A5" s="1">
        <v>3</v>
      </c>
      <c r="B5" s="123">
        <v>47</v>
      </c>
      <c r="C5" s="124" t="s">
        <v>1322</v>
      </c>
      <c r="D5" s="123" t="s">
        <v>296</v>
      </c>
      <c r="E5" s="124" t="s">
        <v>841</v>
      </c>
      <c r="F5" s="124" t="s">
        <v>388</v>
      </c>
      <c r="G5" s="154" t="s">
        <v>1153</v>
      </c>
      <c r="H5" s="124"/>
      <c r="I5" s="126" t="s">
        <v>868</v>
      </c>
    </row>
    <row r="6" spans="1:17" ht="30" customHeight="1" x14ac:dyDescent="0.15">
      <c r="A6" s="1">
        <v>4</v>
      </c>
      <c r="B6" s="123">
        <v>42</v>
      </c>
      <c r="C6" s="124" t="s">
        <v>1328</v>
      </c>
      <c r="D6" s="123" t="s">
        <v>296</v>
      </c>
      <c r="E6" s="124" t="s">
        <v>9</v>
      </c>
      <c r="F6" s="124" t="s">
        <v>383</v>
      </c>
      <c r="G6" s="154" t="s">
        <v>1151</v>
      </c>
      <c r="H6" s="124"/>
      <c r="I6" s="126" t="s">
        <v>868</v>
      </c>
    </row>
    <row r="7" spans="1:17" s="27" customFormat="1" ht="30" customHeight="1" x14ac:dyDescent="0.15">
      <c r="A7" s="36"/>
      <c r="I7" s="29"/>
    </row>
    <row r="8" spans="1:17" s="27" customFormat="1" ht="30" customHeight="1" x14ac:dyDescent="0.15">
      <c r="C8" s="109"/>
      <c r="E8" s="186" t="s">
        <v>870</v>
      </c>
      <c r="F8" s="186"/>
      <c r="G8" s="186"/>
      <c r="H8" s="186"/>
      <c r="I8" s="186"/>
      <c r="J8" s="186"/>
      <c r="L8" s="50"/>
      <c r="M8" s="50"/>
      <c r="N8" s="50"/>
      <c r="O8" s="50"/>
      <c r="P8" s="50"/>
      <c r="Q8" s="50"/>
    </row>
    <row r="9" spans="1:17" s="27" customFormat="1" ht="30" customHeight="1" x14ac:dyDescent="0.15">
      <c r="A9" s="36"/>
      <c r="I9" s="29"/>
    </row>
    <row r="10" spans="1:17" s="27" customFormat="1" ht="30" customHeight="1" x14ac:dyDescent="0.15">
      <c r="A10" s="36"/>
      <c r="I10" s="29"/>
    </row>
    <row r="11" spans="1:17" s="27" customFormat="1" ht="30" customHeight="1" x14ac:dyDescent="0.15">
      <c r="A11" s="36"/>
      <c r="I11" s="29"/>
    </row>
    <row r="12" spans="1:17" s="27" customFormat="1" ht="30" customHeight="1" x14ac:dyDescent="0.15">
      <c r="A12" s="36"/>
      <c r="I12" s="29"/>
    </row>
    <row r="13" spans="1:17" s="27" customFormat="1" ht="30" customHeight="1" x14ac:dyDescent="0.15">
      <c r="A13" s="36"/>
      <c r="I13" s="29"/>
    </row>
    <row r="14" spans="1:17" s="27" customFormat="1" ht="30" customHeight="1" x14ac:dyDescent="0.15">
      <c r="A14" s="36"/>
      <c r="I14" s="29"/>
    </row>
    <row r="15" spans="1:17" s="27" customFormat="1" ht="30" customHeight="1" x14ac:dyDescent="0.15">
      <c r="A15" s="36"/>
      <c r="I15" s="29"/>
    </row>
    <row r="16" spans="1:17" s="27" customFormat="1" ht="30" customHeight="1" x14ac:dyDescent="0.15">
      <c r="A16" s="36"/>
      <c r="I16" s="29"/>
    </row>
    <row r="17" spans="1:9" s="27" customFormat="1" ht="30" customHeight="1" x14ac:dyDescent="0.15">
      <c r="A17" s="36"/>
      <c r="I17" s="29"/>
    </row>
    <row r="18" spans="1:9" s="27" customFormat="1" ht="30" customHeight="1" x14ac:dyDescent="0.15">
      <c r="A18" s="36"/>
      <c r="I18" s="29"/>
    </row>
    <row r="19" spans="1:9" s="27" customFormat="1" ht="30" customHeight="1" x14ac:dyDescent="0.15">
      <c r="A19" s="36"/>
      <c r="I19" s="29"/>
    </row>
    <row r="20" spans="1:9" s="27" customFormat="1" ht="30" customHeight="1" x14ac:dyDescent="0.15">
      <c r="I20" s="29"/>
    </row>
    <row r="21" spans="1:9" s="27" customFormat="1" ht="30" customHeight="1" x14ac:dyDescent="0.15">
      <c r="I21" s="29"/>
    </row>
    <row r="22" spans="1:9" s="27" customFormat="1" ht="30" customHeight="1" x14ac:dyDescent="0.15">
      <c r="I22" s="29"/>
    </row>
    <row r="23" spans="1:9" s="27" customFormat="1" ht="30" customHeight="1" x14ac:dyDescent="0.15">
      <c r="I23" s="29"/>
    </row>
    <row r="24" spans="1:9" s="27" customFormat="1" ht="30" customHeight="1" x14ac:dyDescent="0.15">
      <c r="I24" s="29"/>
    </row>
    <row r="25" spans="1:9" s="27" customFormat="1" ht="30" customHeight="1" x14ac:dyDescent="0.15">
      <c r="I25" s="29"/>
    </row>
    <row r="26" spans="1:9" s="27" customFormat="1" ht="30" customHeight="1" x14ac:dyDescent="0.15">
      <c r="I26" s="29"/>
    </row>
    <row r="27" spans="1:9" s="27" customFormat="1" ht="30" customHeight="1" x14ac:dyDescent="0.15">
      <c r="I27" s="29"/>
    </row>
    <row r="28" spans="1:9" s="27" customFormat="1" ht="30" customHeight="1" x14ac:dyDescent="0.15">
      <c r="I28" s="29"/>
    </row>
    <row r="29" spans="1:9" s="27" customFormat="1" ht="30" customHeight="1" x14ac:dyDescent="0.15">
      <c r="I29" s="29"/>
    </row>
    <row r="30" spans="1:9" s="27" customFormat="1" ht="30" customHeight="1" x14ac:dyDescent="0.15">
      <c r="I30" s="29"/>
    </row>
    <row r="31" spans="1:9" s="27" customFormat="1" ht="30" customHeight="1" x14ac:dyDescent="0.15">
      <c r="I31" s="29"/>
    </row>
    <row r="32" spans="1:9" s="27" customFormat="1" ht="30" customHeight="1" x14ac:dyDescent="0.15">
      <c r="I32" s="29"/>
    </row>
    <row r="33" spans="9:9" s="27" customFormat="1" ht="30" customHeight="1" x14ac:dyDescent="0.15">
      <c r="I33" s="29"/>
    </row>
    <row r="34" spans="9:9" s="27" customFormat="1" ht="30" customHeight="1" x14ac:dyDescent="0.15">
      <c r="I34" s="29"/>
    </row>
    <row r="35" spans="9:9" s="27" customFormat="1" ht="30" customHeight="1" x14ac:dyDescent="0.15">
      <c r="I35" s="29"/>
    </row>
    <row r="36" spans="9:9" s="27" customFormat="1" ht="20.25" customHeight="1" x14ac:dyDescent="0.15">
      <c r="I36" s="29"/>
    </row>
    <row r="37" spans="9:9" s="27" customFormat="1" ht="20.25" customHeight="1" x14ac:dyDescent="0.15">
      <c r="I37" s="29"/>
    </row>
    <row r="38" spans="9:9" s="27" customFormat="1" ht="20.25" customHeight="1" x14ac:dyDescent="0.15">
      <c r="I38" s="29"/>
    </row>
    <row r="39" spans="9:9" s="27" customFormat="1" ht="20.25" customHeight="1" x14ac:dyDescent="0.15">
      <c r="I39" s="29"/>
    </row>
    <row r="40" spans="9:9" s="27" customFormat="1" ht="20.25" customHeight="1" x14ac:dyDescent="0.15">
      <c r="I40" s="29"/>
    </row>
    <row r="41" spans="9:9" s="27" customFormat="1" ht="20.25" customHeight="1" x14ac:dyDescent="0.15">
      <c r="I41" s="29"/>
    </row>
    <row r="42" spans="9:9" s="27" customFormat="1" ht="20.25" customHeight="1" x14ac:dyDescent="0.15">
      <c r="I42" s="29"/>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row r="155" spans="12:12" ht="20.25" customHeight="1" x14ac:dyDescent="0.15">
      <c r="L155" s="27"/>
    </row>
  </sheetData>
  <autoFilter ref="A2:I6">
    <sortState ref="A3:I6">
      <sortCondition descending="1" ref="H2:H6"/>
    </sortState>
  </autoFilter>
  <mergeCells count="1">
    <mergeCell ref="E8:J8"/>
  </mergeCells>
  <phoneticPr fontId="1"/>
  <pageMargins left="0.74803149606299213" right="0.74803149606299213" top="0.98425196850393704" bottom="0.98425196850393704" header="0.51181102362204722" footer="0.51181102362204722"/>
  <pageSetup paperSize="9" scale="81" orientation="portrait" r:id="rId1"/>
  <headerFooter alignWithMargins="0">
    <oddFooter>&amp;C&amp;"ＭＳ Ｐゴシック,太字"&amp;14&amp;P</oddFooter>
  </headerFooter>
  <colBreaks count="1" manualBreakCount="1">
    <brk id="9"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4.625" style="2" customWidth="1"/>
    <col min="9" max="9" width="17" style="21" customWidth="1"/>
    <col min="10" max="16384" width="9" style="2"/>
  </cols>
  <sheetData>
    <row r="1" spans="1:9" ht="53.25" customHeight="1" x14ac:dyDescent="0.15">
      <c r="B1" s="6"/>
      <c r="C1" s="117" t="s">
        <v>169</v>
      </c>
      <c r="D1" s="122">
        <v>2</v>
      </c>
      <c r="E1" s="116" t="s">
        <v>482</v>
      </c>
      <c r="F1" s="23"/>
      <c r="G1" s="171"/>
      <c r="I1" s="19"/>
    </row>
    <row r="2" spans="1:9" s="4" customFormat="1" ht="30" customHeight="1" x14ac:dyDescent="0.15">
      <c r="A2" s="118" t="s">
        <v>784</v>
      </c>
      <c r="B2" s="118" t="s">
        <v>775</v>
      </c>
      <c r="C2" s="118" t="s">
        <v>382</v>
      </c>
      <c r="D2" s="118" t="s">
        <v>739</v>
      </c>
      <c r="E2" s="118" t="s">
        <v>292</v>
      </c>
      <c r="F2" s="118" t="s">
        <v>385</v>
      </c>
      <c r="G2" s="118" t="s">
        <v>386</v>
      </c>
      <c r="H2" s="118" t="s">
        <v>250</v>
      </c>
      <c r="I2" s="20" t="s">
        <v>20</v>
      </c>
    </row>
    <row r="3" spans="1:9" ht="30" customHeight="1" x14ac:dyDescent="0.15">
      <c r="A3" s="1">
        <v>1</v>
      </c>
      <c r="B3" s="1">
        <v>18</v>
      </c>
      <c r="C3" s="163" t="s">
        <v>1416</v>
      </c>
      <c r="D3" s="1" t="s">
        <v>118</v>
      </c>
      <c r="E3" s="3" t="s">
        <v>457</v>
      </c>
      <c r="F3" s="3" t="s">
        <v>434</v>
      </c>
      <c r="G3" s="5" t="s">
        <v>1222</v>
      </c>
      <c r="H3" s="121">
        <v>837</v>
      </c>
      <c r="I3" s="20"/>
    </row>
    <row r="4" spans="1:9" ht="30" customHeight="1" x14ac:dyDescent="0.15">
      <c r="A4" s="1">
        <v>2</v>
      </c>
      <c r="B4" s="1">
        <v>32</v>
      </c>
      <c r="C4" s="3" t="s">
        <v>1399</v>
      </c>
      <c r="D4" s="1" t="s">
        <v>135</v>
      </c>
      <c r="E4" s="3" t="s">
        <v>110</v>
      </c>
      <c r="F4" s="3" t="s">
        <v>383</v>
      </c>
      <c r="G4" s="5" t="s">
        <v>1207</v>
      </c>
      <c r="H4" s="121">
        <v>730</v>
      </c>
      <c r="I4" s="20"/>
    </row>
    <row r="5" spans="1:9" s="27" customFormat="1" ht="20.25" customHeight="1" x14ac:dyDescent="0.15">
      <c r="I5" s="29"/>
    </row>
    <row r="6" spans="1:9" s="27" customFormat="1" ht="20.25" customHeight="1" x14ac:dyDescent="0.15">
      <c r="I6" s="29"/>
    </row>
    <row r="7" spans="1:9" s="27" customFormat="1" ht="20.25" customHeight="1" x14ac:dyDescent="0.15">
      <c r="I7" s="29"/>
    </row>
    <row r="8" spans="1:9" s="27" customFormat="1" ht="20.25" customHeight="1" x14ac:dyDescent="0.15">
      <c r="I8" s="29"/>
    </row>
    <row r="9" spans="1:9" s="27" customFormat="1" ht="20.25" customHeight="1" x14ac:dyDescent="0.15">
      <c r="I9" s="29"/>
    </row>
    <row r="10" spans="1:9" s="27" customFormat="1" ht="20.25" customHeight="1" x14ac:dyDescent="0.15">
      <c r="I10" s="29"/>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row r="155" spans="12:12" ht="20.25" customHeight="1" x14ac:dyDescent="0.15">
      <c r="L155" s="27"/>
    </row>
  </sheetData>
  <autoFilter ref="A2:I4">
    <sortState ref="A3:AY158">
      <sortCondition descending="1" ref="H2:H152"/>
    </sortState>
  </autoFilter>
  <phoneticPr fontId="1"/>
  <pageMargins left="0.74803149606299213" right="0.74803149606299213" top="0.98425196850393704" bottom="0.98425196850393704" header="0.51181102362204722" footer="0.51181102362204722"/>
  <pageSetup paperSize="9" scale="81" orientation="portrait" r:id="rId1"/>
  <headerFooter alignWithMargins="0">
    <oddFooter>&amp;C&amp;"ＭＳ Ｐゴシック,太字"&amp;14&amp;P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5" width="12.75" style="49" customWidth="1"/>
    <col min="16" max="16384" width="9" style="2"/>
  </cols>
  <sheetData>
    <row r="1" spans="1:15" ht="53.25" customHeight="1" x14ac:dyDescent="0.15">
      <c r="B1" s="6"/>
      <c r="C1" s="117" t="s">
        <v>251</v>
      </c>
      <c r="D1" s="122">
        <v>1</v>
      </c>
      <c r="E1" s="116" t="s">
        <v>482</v>
      </c>
      <c r="F1" s="23"/>
      <c r="G1" s="26"/>
      <c r="I1" s="19"/>
    </row>
    <row r="2" spans="1:15" s="4" customFormat="1" ht="30" customHeight="1" x14ac:dyDescent="0.15">
      <c r="A2" s="118" t="s">
        <v>784</v>
      </c>
      <c r="B2" s="118" t="s">
        <v>775</v>
      </c>
      <c r="C2" s="118" t="s">
        <v>382</v>
      </c>
      <c r="D2" s="118" t="s">
        <v>739</v>
      </c>
      <c r="E2" s="118" t="s">
        <v>292</v>
      </c>
      <c r="F2" s="118" t="s">
        <v>385</v>
      </c>
      <c r="G2" s="118" t="s">
        <v>386</v>
      </c>
      <c r="H2" s="118" t="s">
        <v>251</v>
      </c>
      <c r="I2" s="20" t="s">
        <v>20</v>
      </c>
    </row>
    <row r="3" spans="1:15" ht="30" customHeight="1" x14ac:dyDescent="0.15">
      <c r="A3" s="1">
        <v>1</v>
      </c>
      <c r="B3" s="1">
        <v>62</v>
      </c>
      <c r="C3" s="163" t="s">
        <v>1371</v>
      </c>
      <c r="D3" s="1" t="s">
        <v>1250</v>
      </c>
      <c r="E3" s="3" t="s">
        <v>691</v>
      </c>
      <c r="F3" s="3" t="s">
        <v>434</v>
      </c>
      <c r="G3" s="5" t="s">
        <v>1251</v>
      </c>
      <c r="H3" s="179">
        <v>707</v>
      </c>
      <c r="I3" s="170"/>
    </row>
    <row r="4" spans="1:15" ht="30" customHeight="1" x14ac:dyDescent="0.15">
      <c r="A4" s="36"/>
      <c r="B4" s="36"/>
      <c r="C4" s="47"/>
      <c r="D4" s="36"/>
      <c r="E4" s="37"/>
      <c r="F4" s="37"/>
      <c r="G4" s="38"/>
      <c r="H4" s="37"/>
      <c r="I4" s="19"/>
    </row>
    <row r="5" spans="1:15" s="31" customFormat="1" ht="30" customHeight="1" x14ac:dyDescent="0.15">
      <c r="A5" s="36"/>
      <c r="C5" s="55"/>
      <c r="G5" s="32"/>
    </row>
    <row r="6" spans="1:15" s="31" customFormat="1" ht="30" customHeight="1" x14ac:dyDescent="0.15">
      <c r="A6" s="36"/>
      <c r="C6" s="115"/>
      <c r="G6" s="32"/>
    </row>
    <row r="7" spans="1:15" s="31" customFormat="1" ht="30" customHeight="1" x14ac:dyDescent="0.15">
      <c r="A7" s="36"/>
      <c r="G7" s="32"/>
    </row>
    <row r="8" spans="1:15" s="31" customFormat="1" ht="30" customHeight="1" x14ac:dyDescent="0.15">
      <c r="A8" s="36"/>
      <c r="C8" s="55"/>
      <c r="G8" s="32"/>
    </row>
    <row r="9" spans="1:15" s="27" customFormat="1" ht="30" customHeight="1" x14ac:dyDescent="0.15">
      <c r="A9" s="36"/>
      <c r="B9" s="31"/>
      <c r="C9" s="55"/>
      <c r="E9" s="31"/>
      <c r="F9" s="31"/>
      <c r="G9" s="32"/>
    </row>
    <row r="10" spans="1:15" s="27" customFormat="1" ht="30" customHeight="1" x14ac:dyDescent="0.15">
      <c r="E10" s="30"/>
      <c r="F10" s="30"/>
    </row>
    <row r="11" spans="1:15" s="27" customFormat="1" ht="30" customHeight="1" x14ac:dyDescent="0.15">
      <c r="E11" s="30"/>
      <c r="F11" s="30"/>
    </row>
    <row r="12" spans="1:15" s="27" customFormat="1" ht="30" customHeight="1" x14ac:dyDescent="0.15">
      <c r="E12" s="30"/>
      <c r="F12" s="30"/>
    </row>
    <row r="13" spans="1:15" s="27" customFormat="1" ht="30" customHeight="1" x14ac:dyDescent="0.15">
      <c r="E13" s="30"/>
      <c r="F13" s="30"/>
    </row>
    <row r="14" spans="1:15" s="27" customFormat="1" ht="30" customHeight="1" x14ac:dyDescent="0.15">
      <c r="E14" s="30"/>
      <c r="F14" s="30"/>
    </row>
    <row r="15" spans="1:15" s="27" customFormat="1" ht="30" customHeight="1" x14ac:dyDescent="0.15">
      <c r="E15" s="30"/>
      <c r="F15" s="30"/>
    </row>
    <row r="16" spans="1:15" s="27" customFormat="1" ht="30" customHeight="1" x14ac:dyDescent="0.15">
      <c r="A16" s="36"/>
      <c r="H16" s="30"/>
      <c r="I16" s="29"/>
      <c r="J16" s="50"/>
      <c r="K16" s="50"/>
      <c r="L16" s="50"/>
      <c r="M16" s="50"/>
      <c r="N16" s="50"/>
      <c r="O16" s="50"/>
    </row>
    <row r="17" spans="1:15" s="27" customFormat="1" ht="30" customHeight="1" x14ac:dyDescent="0.15">
      <c r="A17" s="36"/>
      <c r="H17" s="30"/>
      <c r="I17" s="29"/>
      <c r="J17" s="50"/>
      <c r="K17" s="50"/>
      <c r="L17" s="50"/>
      <c r="M17" s="50"/>
      <c r="N17" s="50"/>
      <c r="O17" s="50"/>
    </row>
    <row r="18" spans="1:15" s="27" customFormat="1" ht="30" customHeight="1" x14ac:dyDescent="0.15">
      <c r="A18" s="36"/>
      <c r="H18" s="30"/>
      <c r="I18" s="29"/>
      <c r="J18" s="50"/>
      <c r="K18" s="50"/>
      <c r="L18" s="50"/>
      <c r="M18" s="50"/>
      <c r="N18" s="50"/>
      <c r="O18" s="50"/>
    </row>
    <row r="19" spans="1:15" s="27" customFormat="1" ht="30" customHeight="1" x14ac:dyDescent="0.15">
      <c r="A19" s="36"/>
      <c r="H19" s="30"/>
      <c r="I19" s="29"/>
      <c r="J19" s="50"/>
      <c r="K19" s="50"/>
      <c r="L19" s="50"/>
      <c r="M19" s="50"/>
      <c r="N19" s="50"/>
      <c r="O19" s="50"/>
    </row>
    <row r="20" spans="1:15" s="27" customFormat="1" ht="30" customHeight="1" x14ac:dyDescent="0.15">
      <c r="A20" s="36"/>
      <c r="H20" s="30"/>
      <c r="I20" s="29"/>
      <c r="J20" s="50"/>
      <c r="K20" s="50"/>
      <c r="L20" s="50"/>
      <c r="M20" s="50"/>
      <c r="N20" s="50"/>
      <c r="O20" s="50"/>
    </row>
    <row r="21" spans="1:15" s="27" customFormat="1" ht="30" customHeight="1" x14ac:dyDescent="0.15">
      <c r="A21" s="36"/>
      <c r="H21" s="30"/>
      <c r="I21" s="29"/>
      <c r="J21" s="50"/>
      <c r="K21" s="50"/>
      <c r="L21" s="50"/>
      <c r="M21" s="50"/>
      <c r="N21" s="50"/>
      <c r="O21" s="50"/>
    </row>
    <row r="22" spans="1:15" s="27" customFormat="1" ht="30" customHeight="1" x14ac:dyDescent="0.15">
      <c r="A22" s="36"/>
      <c r="H22" s="30"/>
      <c r="I22" s="29"/>
      <c r="J22" s="50"/>
      <c r="K22" s="50"/>
      <c r="L22" s="50"/>
      <c r="M22" s="50"/>
      <c r="N22" s="50"/>
      <c r="O22" s="50"/>
    </row>
    <row r="23" spans="1:15" s="27" customFormat="1" ht="30" customHeight="1" x14ac:dyDescent="0.15">
      <c r="A23" s="36"/>
      <c r="H23" s="30"/>
      <c r="I23" s="29"/>
      <c r="J23" s="50"/>
      <c r="K23" s="50"/>
      <c r="L23" s="50"/>
      <c r="M23" s="50"/>
      <c r="N23" s="50"/>
      <c r="O23" s="50"/>
    </row>
    <row r="24" spans="1:15" s="27" customFormat="1" ht="30" customHeight="1" x14ac:dyDescent="0.15">
      <c r="A24" s="36"/>
      <c r="H24" s="30"/>
      <c r="I24" s="29"/>
      <c r="J24" s="50"/>
      <c r="K24" s="50"/>
      <c r="L24" s="50"/>
      <c r="M24" s="50"/>
      <c r="N24" s="50"/>
      <c r="O24" s="50"/>
    </row>
    <row r="25" spans="1:15" s="27" customFormat="1" ht="30" customHeight="1" x14ac:dyDescent="0.15">
      <c r="A25" s="36"/>
      <c r="H25" s="30"/>
      <c r="I25" s="29"/>
      <c r="J25" s="50"/>
      <c r="K25" s="50"/>
      <c r="L25" s="50"/>
      <c r="M25" s="50"/>
      <c r="N25" s="50"/>
      <c r="O25" s="50"/>
    </row>
    <row r="26" spans="1:15" s="27" customFormat="1" ht="30" customHeight="1" x14ac:dyDescent="0.15">
      <c r="A26" s="36"/>
      <c r="H26" s="30"/>
      <c r="I26" s="29"/>
      <c r="J26" s="50"/>
      <c r="K26" s="50"/>
      <c r="L26" s="50"/>
      <c r="M26" s="50"/>
      <c r="N26" s="50"/>
      <c r="O26" s="50"/>
    </row>
    <row r="27" spans="1:15" s="27" customFormat="1" ht="30" customHeight="1" x14ac:dyDescent="0.15">
      <c r="A27" s="36"/>
      <c r="H27" s="30"/>
      <c r="I27" s="29"/>
      <c r="J27" s="50"/>
      <c r="K27" s="50"/>
      <c r="L27" s="50"/>
      <c r="M27" s="50"/>
      <c r="N27" s="50"/>
      <c r="O27" s="50"/>
    </row>
    <row r="28" spans="1:15" s="27" customFormat="1" ht="30" customHeight="1" x14ac:dyDescent="0.15">
      <c r="H28" s="30"/>
      <c r="I28" s="29"/>
      <c r="J28" s="50"/>
      <c r="K28" s="50"/>
      <c r="L28" s="50"/>
      <c r="M28" s="50"/>
      <c r="N28" s="50"/>
      <c r="O28" s="50"/>
    </row>
    <row r="29" spans="1:15" s="27" customFormat="1" ht="30" customHeight="1" x14ac:dyDescent="0.15">
      <c r="H29" s="30"/>
      <c r="I29" s="29"/>
      <c r="J29" s="50"/>
      <c r="K29" s="50"/>
      <c r="L29" s="50"/>
      <c r="M29" s="50"/>
      <c r="N29" s="50"/>
      <c r="O29" s="50"/>
    </row>
    <row r="30" spans="1:15" s="27" customFormat="1" ht="30" customHeight="1" x14ac:dyDescent="0.15">
      <c r="H30" s="30"/>
      <c r="I30" s="29"/>
      <c r="J30" s="50"/>
      <c r="K30" s="50"/>
      <c r="L30" s="50"/>
      <c r="M30" s="50"/>
      <c r="N30" s="50"/>
      <c r="O30" s="50"/>
    </row>
    <row r="31" spans="1:15" s="27" customFormat="1" ht="30" customHeight="1" x14ac:dyDescent="0.15">
      <c r="H31" s="30"/>
      <c r="I31" s="29"/>
      <c r="J31" s="50"/>
      <c r="K31" s="50"/>
      <c r="L31" s="50"/>
      <c r="M31" s="50"/>
      <c r="N31" s="50"/>
      <c r="O31" s="50"/>
    </row>
    <row r="32" spans="1:15" s="27" customFormat="1" ht="30" customHeight="1" x14ac:dyDescent="0.15">
      <c r="H32" s="30"/>
      <c r="I32" s="29"/>
      <c r="J32" s="50"/>
      <c r="K32" s="50"/>
      <c r="L32" s="50"/>
      <c r="M32" s="50"/>
      <c r="N32" s="50"/>
      <c r="O32" s="50"/>
    </row>
    <row r="33" spans="8:15" s="27" customFormat="1" ht="30" customHeight="1" x14ac:dyDescent="0.15">
      <c r="H33" s="30"/>
      <c r="I33" s="29"/>
      <c r="J33" s="50"/>
      <c r="K33" s="50"/>
      <c r="L33" s="50"/>
      <c r="M33" s="50"/>
      <c r="N33" s="50"/>
      <c r="O33" s="50"/>
    </row>
    <row r="34" spans="8:15" s="27" customFormat="1" ht="30" customHeight="1" x14ac:dyDescent="0.15">
      <c r="H34" s="30"/>
      <c r="I34" s="29"/>
      <c r="J34" s="50"/>
      <c r="K34" s="50"/>
      <c r="L34" s="50"/>
      <c r="M34" s="50"/>
      <c r="N34" s="50"/>
      <c r="O34" s="50"/>
    </row>
    <row r="35" spans="8:15" s="27" customFormat="1" ht="30" customHeight="1" x14ac:dyDescent="0.15">
      <c r="H35" s="30"/>
      <c r="I35" s="29"/>
      <c r="J35" s="50"/>
      <c r="K35" s="50"/>
      <c r="L35" s="50"/>
      <c r="M35" s="50"/>
      <c r="N35" s="50"/>
      <c r="O35" s="50"/>
    </row>
    <row r="36" spans="8:15" s="27" customFormat="1" ht="30" customHeight="1" x14ac:dyDescent="0.15">
      <c r="H36" s="30"/>
      <c r="I36" s="29"/>
      <c r="J36" s="50"/>
      <c r="K36" s="50"/>
      <c r="L36" s="50"/>
      <c r="M36" s="50"/>
      <c r="N36" s="50"/>
      <c r="O36" s="50"/>
    </row>
    <row r="37" spans="8:15" s="27" customFormat="1" ht="30" customHeight="1" x14ac:dyDescent="0.15">
      <c r="H37" s="30"/>
      <c r="I37" s="29"/>
      <c r="J37" s="50"/>
      <c r="K37" s="50"/>
      <c r="L37" s="50"/>
      <c r="M37" s="50"/>
      <c r="N37" s="50"/>
      <c r="O37" s="50"/>
    </row>
    <row r="38" spans="8:15" s="27" customFormat="1" ht="30" customHeight="1" x14ac:dyDescent="0.15">
      <c r="H38" s="30"/>
      <c r="I38" s="29"/>
      <c r="J38" s="50"/>
      <c r="K38" s="50"/>
      <c r="L38" s="50"/>
      <c r="M38" s="50"/>
      <c r="N38" s="50"/>
      <c r="O38" s="50"/>
    </row>
    <row r="39" spans="8:15" s="27" customFormat="1" ht="30" customHeight="1" x14ac:dyDescent="0.15">
      <c r="H39" s="30"/>
      <c r="I39" s="29"/>
      <c r="J39" s="50"/>
      <c r="K39" s="50"/>
      <c r="L39" s="50"/>
      <c r="M39" s="50"/>
      <c r="N39" s="50"/>
      <c r="O39" s="50"/>
    </row>
    <row r="40" spans="8:15" s="27" customFormat="1" ht="30" customHeight="1" x14ac:dyDescent="0.15">
      <c r="H40" s="30"/>
      <c r="I40" s="29"/>
      <c r="J40" s="50"/>
      <c r="K40" s="50"/>
      <c r="L40" s="50"/>
      <c r="M40" s="50"/>
      <c r="N40" s="50"/>
      <c r="O40" s="50"/>
    </row>
    <row r="41" spans="8:15" s="27" customFormat="1" ht="30" customHeight="1" x14ac:dyDescent="0.15">
      <c r="H41" s="30"/>
      <c r="I41" s="29"/>
      <c r="J41" s="50"/>
      <c r="K41" s="50"/>
      <c r="L41" s="50"/>
      <c r="M41" s="50"/>
      <c r="N41" s="50"/>
      <c r="O41" s="50"/>
    </row>
    <row r="42" spans="8:15" s="27" customFormat="1" ht="30" customHeight="1" x14ac:dyDescent="0.15">
      <c r="H42" s="30"/>
      <c r="I42" s="29"/>
      <c r="J42" s="50"/>
      <c r="K42" s="50"/>
      <c r="L42" s="50"/>
      <c r="M42" s="50"/>
      <c r="N42" s="50"/>
      <c r="O42" s="50"/>
    </row>
    <row r="43" spans="8:15" s="27" customFormat="1" ht="30" customHeight="1" x14ac:dyDescent="0.15">
      <c r="H43" s="30"/>
      <c r="I43" s="29"/>
      <c r="J43" s="50"/>
      <c r="K43" s="50"/>
      <c r="L43" s="50"/>
      <c r="M43" s="50"/>
      <c r="N43" s="50"/>
      <c r="O43" s="50"/>
    </row>
    <row r="44" spans="8:15" s="27" customFormat="1" ht="20.25" customHeight="1" x14ac:dyDescent="0.15">
      <c r="H44" s="30"/>
      <c r="I44" s="29"/>
      <c r="J44" s="50"/>
      <c r="K44" s="50"/>
      <c r="L44" s="50"/>
      <c r="M44" s="50"/>
      <c r="N44" s="50"/>
      <c r="O44" s="50"/>
    </row>
    <row r="45" spans="8:15" s="27" customFormat="1" ht="20.25" customHeight="1" x14ac:dyDescent="0.15">
      <c r="H45" s="30"/>
      <c r="I45" s="29"/>
      <c r="J45" s="50"/>
      <c r="K45" s="50"/>
      <c r="L45" s="50"/>
      <c r="M45" s="50"/>
      <c r="N45" s="50"/>
      <c r="O45" s="50"/>
    </row>
    <row r="46" spans="8:15" s="27" customFormat="1" ht="20.25" customHeight="1" x14ac:dyDescent="0.15">
      <c r="H46" s="30"/>
      <c r="I46" s="29"/>
      <c r="J46" s="50"/>
      <c r="K46" s="50"/>
      <c r="L46" s="50"/>
      <c r="M46" s="50"/>
      <c r="N46" s="50"/>
      <c r="O46" s="50"/>
    </row>
    <row r="47" spans="8:15" s="27" customFormat="1" ht="20.25" customHeight="1" x14ac:dyDescent="0.15">
      <c r="H47" s="30"/>
      <c r="I47" s="29"/>
      <c r="J47" s="50"/>
      <c r="K47" s="50"/>
      <c r="L47" s="50"/>
      <c r="M47" s="50"/>
      <c r="N47" s="50"/>
      <c r="O47" s="50"/>
    </row>
    <row r="48" spans="8:15" s="27" customFormat="1" ht="20.25" customHeight="1" x14ac:dyDescent="0.15">
      <c r="H48" s="30"/>
      <c r="I48" s="29"/>
      <c r="J48" s="50"/>
      <c r="K48" s="50"/>
      <c r="L48" s="50"/>
      <c r="M48" s="50"/>
      <c r="N48" s="50"/>
      <c r="O48" s="50"/>
    </row>
    <row r="49" spans="8:15" s="27" customFormat="1" ht="20.25" customHeight="1" x14ac:dyDescent="0.15">
      <c r="H49" s="30"/>
      <c r="I49" s="29"/>
      <c r="J49" s="50"/>
      <c r="K49" s="50"/>
      <c r="L49" s="50"/>
      <c r="M49" s="50"/>
      <c r="N49" s="50"/>
      <c r="O49" s="50"/>
    </row>
    <row r="50" spans="8:15" s="27" customFormat="1" ht="20.25" customHeight="1" x14ac:dyDescent="0.15">
      <c r="H50" s="30"/>
      <c r="I50" s="29"/>
      <c r="J50" s="50"/>
      <c r="K50" s="50"/>
      <c r="L50" s="50"/>
      <c r="M50" s="50"/>
      <c r="N50" s="50"/>
      <c r="O50"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sheetData>
  <autoFilter ref="A2:I2">
    <sortState ref="A3:CN158">
      <sortCondition descending="1" ref="H2:H152"/>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4"/>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7.5" style="2" customWidth="1"/>
    <col min="9" max="9" width="17" style="21" customWidth="1"/>
    <col min="10" max="16384" width="9" style="2"/>
  </cols>
  <sheetData>
    <row r="1" spans="1:9" ht="53.25" customHeight="1" x14ac:dyDescent="0.15">
      <c r="B1" s="6"/>
      <c r="C1" s="117" t="s">
        <v>1261</v>
      </c>
      <c r="D1" s="122">
        <v>3</v>
      </c>
      <c r="E1" s="116" t="s">
        <v>482</v>
      </c>
      <c r="F1" s="23"/>
      <c r="G1" s="171"/>
      <c r="I1" s="19"/>
    </row>
    <row r="2" spans="1:9" s="4" customFormat="1" ht="30" customHeight="1" x14ac:dyDescent="0.15">
      <c r="A2" s="118" t="s">
        <v>784</v>
      </c>
      <c r="B2" s="118" t="s">
        <v>775</v>
      </c>
      <c r="C2" s="118" t="s">
        <v>382</v>
      </c>
      <c r="D2" s="118" t="s">
        <v>739</v>
      </c>
      <c r="E2" s="118" t="s">
        <v>292</v>
      </c>
      <c r="F2" s="118" t="s">
        <v>385</v>
      </c>
      <c r="G2" s="118" t="s">
        <v>386</v>
      </c>
      <c r="H2" s="118" t="s">
        <v>778</v>
      </c>
      <c r="I2" s="20" t="s">
        <v>20</v>
      </c>
    </row>
    <row r="3" spans="1:9" ht="30" customHeight="1" x14ac:dyDescent="0.15">
      <c r="A3" s="1">
        <v>1</v>
      </c>
      <c r="B3" s="1">
        <v>60</v>
      </c>
      <c r="C3" s="3" t="s">
        <v>1375</v>
      </c>
      <c r="D3" s="1" t="s">
        <v>141</v>
      </c>
      <c r="E3" s="3" t="s">
        <v>129</v>
      </c>
      <c r="F3" s="3" t="s">
        <v>383</v>
      </c>
      <c r="G3" s="5" t="s">
        <v>1166</v>
      </c>
      <c r="H3" s="121">
        <v>677</v>
      </c>
      <c r="I3" s="20"/>
    </row>
    <row r="4" spans="1:9" ht="30" customHeight="1" x14ac:dyDescent="0.15">
      <c r="A4" s="1">
        <v>2</v>
      </c>
      <c r="B4" s="1">
        <v>43</v>
      </c>
      <c r="C4" s="3" t="s">
        <v>1359</v>
      </c>
      <c r="D4" s="1" t="s">
        <v>149</v>
      </c>
      <c r="E4" s="3" t="s">
        <v>225</v>
      </c>
      <c r="F4" s="3" t="s">
        <v>383</v>
      </c>
      <c r="G4" s="5" t="s">
        <v>971</v>
      </c>
      <c r="H4" s="121">
        <v>614</v>
      </c>
      <c r="I4" s="20"/>
    </row>
    <row r="5" spans="1:9" ht="30" customHeight="1" x14ac:dyDescent="0.15">
      <c r="A5" s="1">
        <v>3</v>
      </c>
      <c r="B5" s="1">
        <v>55</v>
      </c>
      <c r="C5" s="3" t="s">
        <v>1410</v>
      </c>
      <c r="D5" s="1" t="s">
        <v>78</v>
      </c>
      <c r="E5" s="3" t="s">
        <v>234</v>
      </c>
      <c r="F5" s="3" t="s">
        <v>383</v>
      </c>
      <c r="G5" s="5" t="s">
        <v>616</v>
      </c>
      <c r="H5" s="121">
        <v>458</v>
      </c>
      <c r="I5" s="20"/>
    </row>
    <row r="6" spans="1:9" s="27" customFormat="1" ht="20.25" customHeight="1" x14ac:dyDescent="0.15">
      <c r="I6" s="29"/>
    </row>
    <row r="7" spans="1:9" s="27" customFormat="1" ht="20.25" customHeight="1" x14ac:dyDescent="0.15">
      <c r="I7" s="29"/>
    </row>
    <row r="8" spans="1:9" s="27" customFormat="1" ht="20.25" customHeight="1" x14ac:dyDescent="0.15">
      <c r="I8" s="29"/>
    </row>
    <row r="9" spans="1:9" s="27" customFormat="1" ht="20.25" customHeight="1" x14ac:dyDescent="0.15">
      <c r="I9" s="29"/>
    </row>
    <row r="10" spans="1:9" s="27" customFormat="1" ht="20.25" customHeight="1" x14ac:dyDescent="0.15">
      <c r="I10" s="29"/>
    </row>
    <row r="11" spans="1:9" s="27" customFormat="1" ht="20.25" customHeight="1" x14ac:dyDescent="0.15">
      <c r="I11" s="29"/>
    </row>
    <row r="80" spans="12:12" ht="20.25" customHeight="1" x14ac:dyDescent="0.15">
      <c r="L80" s="27"/>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sheetData>
  <autoFilter ref="A2:I5">
    <sortState ref="A3:I5">
      <sortCondition descending="1" ref="H2:H5"/>
    </sortState>
  </autoFilter>
  <phoneticPr fontId="1"/>
  <pageMargins left="0.74803149606299213" right="0.74803149606299213" top="0.98425196850393704" bottom="0.98425196850393704" header="0.51181102362204722" footer="0.51181102362204722"/>
  <pageSetup paperSize="9" scale="79" orientation="portrait" r:id="rId1"/>
  <headerFooter alignWithMargins="0">
    <oddFooter>&amp;C&amp;"ＭＳ Ｐゴシック,太字"&amp;14&amp;P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4.625" style="2" customWidth="1"/>
    <col min="9" max="9" width="17" style="21" customWidth="1"/>
    <col min="10" max="13" width="12.75" style="49" customWidth="1"/>
    <col min="14" max="16384" width="9" style="2"/>
  </cols>
  <sheetData>
    <row r="1" spans="1:17" ht="53.25" customHeight="1" x14ac:dyDescent="0.15">
      <c r="B1" s="6"/>
      <c r="C1" s="117" t="s">
        <v>172</v>
      </c>
      <c r="D1" s="122">
        <v>9</v>
      </c>
      <c r="E1" s="116" t="s">
        <v>482</v>
      </c>
      <c r="F1" s="23"/>
      <c r="G1" s="171"/>
      <c r="I1" s="19"/>
    </row>
    <row r="2" spans="1:17" s="4" customFormat="1" ht="30" customHeight="1" x14ac:dyDescent="0.15">
      <c r="A2" s="118" t="s">
        <v>784</v>
      </c>
      <c r="B2" s="118" t="s">
        <v>775</v>
      </c>
      <c r="C2" s="118" t="s">
        <v>382</v>
      </c>
      <c r="D2" s="118" t="s">
        <v>739</v>
      </c>
      <c r="E2" s="118" t="s">
        <v>292</v>
      </c>
      <c r="F2" s="118" t="s">
        <v>385</v>
      </c>
      <c r="G2" s="118" t="s">
        <v>386</v>
      </c>
      <c r="H2" s="118" t="s">
        <v>125</v>
      </c>
      <c r="I2" s="20" t="s">
        <v>20</v>
      </c>
    </row>
    <row r="3" spans="1:17" ht="30" customHeight="1" x14ac:dyDescent="0.15">
      <c r="A3" s="1">
        <v>1</v>
      </c>
      <c r="B3" s="1">
        <v>32</v>
      </c>
      <c r="C3" s="3" t="s">
        <v>1399</v>
      </c>
      <c r="D3" s="1" t="s">
        <v>135</v>
      </c>
      <c r="E3" s="3" t="s">
        <v>110</v>
      </c>
      <c r="F3" s="3" t="s">
        <v>383</v>
      </c>
      <c r="G3" s="5" t="s">
        <v>1207</v>
      </c>
      <c r="H3" s="121">
        <v>730</v>
      </c>
      <c r="I3" s="20"/>
    </row>
    <row r="4" spans="1:17" ht="30" customHeight="1" x14ac:dyDescent="0.15">
      <c r="A4" s="1">
        <v>2</v>
      </c>
      <c r="B4" s="1">
        <v>51</v>
      </c>
      <c r="C4" s="3" t="s">
        <v>1382</v>
      </c>
      <c r="D4" s="1" t="s">
        <v>220</v>
      </c>
      <c r="E4" s="3" t="s">
        <v>493</v>
      </c>
      <c r="F4" s="3" t="s">
        <v>383</v>
      </c>
      <c r="G4" s="5" t="s">
        <v>1220</v>
      </c>
      <c r="H4" s="121">
        <v>688</v>
      </c>
      <c r="I4" s="20"/>
    </row>
    <row r="5" spans="1:17" ht="30" customHeight="1" x14ac:dyDescent="0.15">
      <c r="A5" s="1">
        <v>3</v>
      </c>
      <c r="B5" s="1">
        <v>14</v>
      </c>
      <c r="C5" s="3" t="s">
        <v>1369</v>
      </c>
      <c r="D5" s="1" t="s">
        <v>27</v>
      </c>
      <c r="E5" s="3" t="s">
        <v>226</v>
      </c>
      <c r="F5" s="3" t="s">
        <v>383</v>
      </c>
      <c r="G5" s="5" t="s">
        <v>431</v>
      </c>
      <c r="H5" s="121">
        <v>687</v>
      </c>
      <c r="I5" s="20"/>
    </row>
    <row r="6" spans="1:17" ht="30" customHeight="1" x14ac:dyDescent="0.15">
      <c r="A6" s="1">
        <v>4</v>
      </c>
      <c r="B6" s="1">
        <v>36</v>
      </c>
      <c r="C6" s="3" t="s">
        <v>1392</v>
      </c>
      <c r="D6" s="1" t="s">
        <v>27</v>
      </c>
      <c r="E6" s="3" t="s">
        <v>107</v>
      </c>
      <c r="F6" s="3" t="s">
        <v>383</v>
      </c>
      <c r="G6" s="5" t="s">
        <v>1209</v>
      </c>
      <c r="H6" s="121">
        <v>680</v>
      </c>
      <c r="I6" s="20"/>
    </row>
    <row r="7" spans="1:17" ht="30" customHeight="1" x14ac:dyDescent="0.15">
      <c r="A7" s="1">
        <v>5</v>
      </c>
      <c r="B7" s="1">
        <v>26</v>
      </c>
      <c r="C7" s="3" t="s">
        <v>1394</v>
      </c>
      <c r="D7" s="1" t="s">
        <v>277</v>
      </c>
      <c r="E7" s="3" t="s">
        <v>82</v>
      </c>
      <c r="F7" s="3" t="s">
        <v>383</v>
      </c>
      <c r="G7" s="5" t="s">
        <v>15</v>
      </c>
      <c r="H7" s="121">
        <v>662</v>
      </c>
      <c r="I7" s="20"/>
    </row>
    <row r="8" spans="1:17" ht="30" customHeight="1" x14ac:dyDescent="0.15">
      <c r="A8" s="1">
        <v>6</v>
      </c>
      <c r="B8" s="1">
        <v>41</v>
      </c>
      <c r="C8" s="3" t="s">
        <v>1397</v>
      </c>
      <c r="D8" s="1" t="s">
        <v>27</v>
      </c>
      <c r="E8" s="3" t="s">
        <v>111</v>
      </c>
      <c r="F8" s="3" t="s">
        <v>383</v>
      </c>
      <c r="G8" s="5" t="s">
        <v>1210</v>
      </c>
      <c r="H8" s="121">
        <v>659</v>
      </c>
      <c r="I8" s="20"/>
    </row>
    <row r="9" spans="1:17" ht="30" customHeight="1" x14ac:dyDescent="0.15">
      <c r="A9" s="1">
        <v>7</v>
      </c>
      <c r="B9" s="1">
        <v>17</v>
      </c>
      <c r="C9" s="3" t="s">
        <v>1378</v>
      </c>
      <c r="D9" s="1" t="s">
        <v>149</v>
      </c>
      <c r="E9" s="3" t="s">
        <v>590</v>
      </c>
      <c r="F9" s="3" t="s">
        <v>383</v>
      </c>
      <c r="G9" s="5" t="s">
        <v>1167</v>
      </c>
      <c r="H9" s="121">
        <v>597</v>
      </c>
      <c r="I9" s="20"/>
    </row>
    <row r="10" spans="1:17" ht="30" customHeight="1" x14ac:dyDescent="0.15">
      <c r="A10" s="1">
        <v>8</v>
      </c>
      <c r="B10" s="1">
        <v>10</v>
      </c>
      <c r="C10" s="3" t="s">
        <v>1333</v>
      </c>
      <c r="D10" s="1" t="s">
        <v>223</v>
      </c>
      <c r="E10" s="3" t="s">
        <v>341</v>
      </c>
      <c r="F10" s="3" t="s">
        <v>383</v>
      </c>
      <c r="G10" s="5" t="s">
        <v>1215</v>
      </c>
      <c r="H10" s="121">
        <v>584</v>
      </c>
      <c r="I10" s="20"/>
      <c r="J10" s="2"/>
      <c r="K10" s="2"/>
      <c r="L10" s="2"/>
      <c r="M10" s="2"/>
    </row>
    <row r="11" spans="1:17" ht="30" customHeight="1" x14ac:dyDescent="0.15">
      <c r="A11" s="1">
        <v>9</v>
      </c>
      <c r="B11" s="123">
        <v>27</v>
      </c>
      <c r="C11" s="124" t="s">
        <v>1407</v>
      </c>
      <c r="D11" s="123" t="s">
        <v>27</v>
      </c>
      <c r="E11" s="124" t="s">
        <v>128</v>
      </c>
      <c r="F11" s="124" t="s">
        <v>383</v>
      </c>
      <c r="G11" s="154" t="s">
        <v>1221</v>
      </c>
      <c r="H11" s="124"/>
      <c r="I11" s="126" t="s">
        <v>868</v>
      </c>
      <c r="J11" s="2"/>
      <c r="K11" s="2"/>
      <c r="L11" s="2"/>
      <c r="M11" s="2"/>
    </row>
    <row r="12" spans="1:17" s="27" customFormat="1" ht="30" customHeight="1" x14ac:dyDescent="0.15">
      <c r="I12" s="29"/>
      <c r="J12" s="50"/>
      <c r="K12" s="50"/>
      <c r="L12" s="50"/>
      <c r="M12" s="50"/>
    </row>
    <row r="13" spans="1:17" s="27" customFormat="1" ht="30" customHeight="1" x14ac:dyDescent="0.15">
      <c r="C13" s="109"/>
      <c r="E13" s="186" t="s">
        <v>870</v>
      </c>
      <c r="F13" s="186"/>
      <c r="G13" s="186"/>
      <c r="H13" s="186"/>
      <c r="I13" s="186"/>
      <c r="J13" s="186"/>
      <c r="L13" s="50"/>
      <c r="M13" s="50"/>
      <c r="N13" s="50"/>
      <c r="O13" s="50"/>
      <c r="P13" s="50"/>
      <c r="Q13" s="50"/>
    </row>
    <row r="14" spans="1:17" s="27" customFormat="1" ht="20.25" customHeight="1" x14ac:dyDescent="0.15">
      <c r="I14" s="29"/>
      <c r="J14" s="50"/>
      <c r="K14" s="50"/>
      <c r="L14" s="50"/>
      <c r="M14" s="50"/>
    </row>
    <row r="15" spans="1:17" s="27" customFormat="1" ht="20.25" customHeight="1" x14ac:dyDescent="0.15">
      <c r="I15" s="29"/>
      <c r="J15" s="50"/>
      <c r="K15" s="50"/>
      <c r="L15" s="50"/>
      <c r="M15" s="50"/>
    </row>
    <row r="16" spans="1:17" s="27" customFormat="1" ht="20.25" customHeight="1" x14ac:dyDescent="0.15">
      <c r="I16" s="29"/>
      <c r="J16" s="50"/>
      <c r="K16" s="50"/>
      <c r="L16" s="50"/>
      <c r="M16" s="50"/>
    </row>
    <row r="17" spans="9:13" s="27" customFormat="1" ht="20.25" customHeight="1" x14ac:dyDescent="0.15">
      <c r="I17" s="29"/>
      <c r="J17" s="50"/>
      <c r="K17" s="50"/>
      <c r="L17" s="50"/>
      <c r="M17" s="50"/>
    </row>
    <row r="18" spans="9:13" s="27" customFormat="1" ht="20.25" customHeight="1" x14ac:dyDescent="0.15">
      <c r="I18" s="29"/>
      <c r="J18" s="50"/>
      <c r="K18" s="50"/>
      <c r="L18" s="50"/>
      <c r="M18" s="50"/>
    </row>
    <row r="19" spans="9:13" s="27" customFormat="1" ht="20.25" customHeight="1" x14ac:dyDescent="0.15">
      <c r="I19" s="29"/>
      <c r="J19" s="50"/>
      <c r="K19" s="50"/>
      <c r="L19" s="50"/>
      <c r="M19" s="50"/>
    </row>
    <row r="20" spans="9:13" s="27" customFormat="1" ht="20.25" customHeight="1" x14ac:dyDescent="0.15">
      <c r="I20" s="29"/>
      <c r="J20" s="50"/>
      <c r="K20" s="50"/>
      <c r="L20" s="50"/>
      <c r="M20"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sheetData>
  <autoFilter ref="A2:I9">
    <sortState ref="A3:I11">
      <sortCondition descending="1" ref="H2:H9"/>
    </sortState>
  </autoFilter>
  <mergeCells count="1">
    <mergeCell ref="E13:J13"/>
  </mergeCells>
  <phoneticPr fontId="1"/>
  <pageMargins left="0.74803149606299213" right="0.74803149606299213" top="0.98425196850393704" bottom="0.98425196850393704" header="0.51181102362204722" footer="0.51181102362204722"/>
  <pageSetup paperSize="9" scale="81" orientation="portrait" r:id="rId1"/>
  <headerFooter alignWithMargins="0">
    <oddFooter>&amp;C&amp;"ＭＳ Ｐゴシック,太字"&amp;14&amp;P</oddFooter>
  </headerFooter>
  <colBreaks count="1" manualBreakCount="1">
    <brk id="9"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5" width="12.75" style="49" customWidth="1"/>
    <col min="16" max="16384" width="9" style="2"/>
  </cols>
  <sheetData>
    <row r="1" spans="1:15" ht="53.25" customHeight="1" x14ac:dyDescent="0.15">
      <c r="B1" s="6"/>
      <c r="C1" s="117" t="s">
        <v>369</v>
      </c>
      <c r="D1" s="122">
        <v>0</v>
      </c>
      <c r="E1" s="116" t="s">
        <v>482</v>
      </c>
      <c r="F1" s="23"/>
      <c r="G1" s="26"/>
      <c r="I1" s="19"/>
    </row>
    <row r="2" spans="1:15" s="4" customFormat="1" ht="30" customHeight="1" x14ac:dyDescent="0.15">
      <c r="A2" s="118" t="s">
        <v>784</v>
      </c>
      <c r="B2" s="118" t="s">
        <v>775</v>
      </c>
      <c r="C2" s="118" t="s">
        <v>382</v>
      </c>
      <c r="D2" s="118" t="s">
        <v>739</v>
      </c>
      <c r="E2" s="118" t="s">
        <v>292</v>
      </c>
      <c r="F2" s="118" t="s">
        <v>385</v>
      </c>
      <c r="G2" s="118" t="s">
        <v>386</v>
      </c>
      <c r="H2" s="118" t="s">
        <v>369</v>
      </c>
      <c r="I2" s="20" t="s">
        <v>20</v>
      </c>
    </row>
    <row r="3" spans="1:15" ht="30" customHeight="1" x14ac:dyDescent="0.15"/>
    <row r="4" spans="1:15" ht="30" customHeight="1" x14ac:dyDescent="0.15">
      <c r="A4" s="36"/>
      <c r="B4" s="36"/>
      <c r="C4" s="47"/>
      <c r="D4" s="36"/>
      <c r="E4" s="37"/>
      <c r="F4" s="37"/>
      <c r="G4" s="38"/>
      <c r="H4" s="37"/>
      <c r="I4" s="19"/>
    </row>
    <row r="5" spans="1:15" s="31" customFormat="1" ht="30" customHeight="1" x14ac:dyDescent="0.15">
      <c r="A5" s="36"/>
      <c r="C5" s="55"/>
      <c r="G5" s="32"/>
    </row>
    <row r="6" spans="1:15" s="31" customFormat="1" ht="30" customHeight="1" x14ac:dyDescent="0.15">
      <c r="A6" s="36"/>
      <c r="C6" s="115"/>
      <c r="G6" s="32"/>
    </row>
    <row r="7" spans="1:15" s="31" customFormat="1" ht="30" customHeight="1" x14ac:dyDescent="0.15">
      <c r="A7" s="36"/>
      <c r="G7" s="32"/>
    </row>
    <row r="8" spans="1:15" s="31" customFormat="1" ht="30" customHeight="1" x14ac:dyDescent="0.15">
      <c r="A8" s="36"/>
      <c r="C8" s="55"/>
      <c r="G8" s="32"/>
    </row>
    <row r="9" spans="1:15" s="27" customFormat="1" ht="30" customHeight="1" x14ac:dyDescent="0.15">
      <c r="A9" s="36"/>
      <c r="B9" s="31"/>
      <c r="C9" s="55"/>
      <c r="E9" s="31"/>
      <c r="F9" s="31"/>
      <c r="G9" s="32"/>
    </row>
    <row r="10" spans="1:15" s="27" customFormat="1" ht="30" customHeight="1" x14ac:dyDescent="0.15">
      <c r="E10" s="30"/>
      <c r="F10" s="30"/>
    </row>
    <row r="11" spans="1:15" s="27" customFormat="1" ht="30" customHeight="1" x14ac:dyDescent="0.15">
      <c r="E11" s="30"/>
      <c r="F11" s="30"/>
    </row>
    <row r="12" spans="1:15" s="27" customFormat="1" ht="30" customHeight="1" x14ac:dyDescent="0.15">
      <c r="E12" s="30"/>
      <c r="F12" s="30"/>
    </row>
    <row r="13" spans="1:15" s="27" customFormat="1" ht="30" customHeight="1" x14ac:dyDescent="0.15">
      <c r="E13" s="30"/>
      <c r="F13" s="30"/>
    </row>
    <row r="14" spans="1:15" s="27" customFormat="1" ht="30" customHeight="1" x14ac:dyDescent="0.15">
      <c r="E14" s="30"/>
      <c r="F14" s="30"/>
    </row>
    <row r="15" spans="1:15" s="27" customFormat="1" ht="30" customHeight="1" x14ac:dyDescent="0.15">
      <c r="E15" s="30"/>
      <c r="F15" s="30"/>
    </row>
    <row r="16" spans="1:15" s="27" customFormat="1" ht="30" customHeight="1" x14ac:dyDescent="0.15">
      <c r="A16" s="36"/>
      <c r="H16" s="30"/>
      <c r="I16" s="29"/>
      <c r="J16" s="50"/>
      <c r="K16" s="50"/>
      <c r="L16" s="50"/>
      <c r="M16" s="50"/>
      <c r="N16" s="50"/>
      <c r="O16" s="50"/>
    </row>
    <row r="17" spans="1:15" s="27" customFormat="1" ht="30" customHeight="1" x14ac:dyDescent="0.15">
      <c r="A17" s="36"/>
      <c r="H17" s="30"/>
      <c r="I17" s="29"/>
      <c r="J17" s="50"/>
      <c r="K17" s="50"/>
      <c r="L17" s="50"/>
      <c r="M17" s="50"/>
      <c r="N17" s="50"/>
      <c r="O17" s="50"/>
    </row>
    <row r="18" spans="1:15" s="27" customFormat="1" ht="30" customHeight="1" x14ac:dyDescent="0.15">
      <c r="A18" s="36"/>
      <c r="H18" s="30"/>
      <c r="I18" s="29"/>
      <c r="J18" s="50"/>
      <c r="K18" s="50"/>
      <c r="L18" s="50"/>
      <c r="M18" s="50"/>
      <c r="N18" s="50"/>
      <c r="O18" s="50"/>
    </row>
    <row r="19" spans="1:15" s="27" customFormat="1" ht="30" customHeight="1" x14ac:dyDescent="0.15">
      <c r="A19" s="36"/>
      <c r="H19" s="30"/>
      <c r="I19" s="29"/>
      <c r="J19" s="50"/>
      <c r="K19" s="50"/>
      <c r="L19" s="50"/>
      <c r="M19" s="50"/>
      <c r="N19" s="50"/>
      <c r="O19" s="50"/>
    </row>
    <row r="20" spans="1:15" s="27" customFormat="1" ht="30" customHeight="1" x14ac:dyDescent="0.15">
      <c r="A20" s="36"/>
      <c r="H20" s="30"/>
      <c r="I20" s="29"/>
      <c r="J20" s="50"/>
      <c r="K20" s="50"/>
      <c r="L20" s="50"/>
      <c r="M20" s="50"/>
      <c r="N20" s="50"/>
      <c r="O20" s="50"/>
    </row>
    <row r="21" spans="1:15" s="27" customFormat="1" ht="30" customHeight="1" x14ac:dyDescent="0.15">
      <c r="A21" s="36"/>
      <c r="H21" s="30"/>
      <c r="I21" s="29"/>
      <c r="J21" s="50"/>
      <c r="K21" s="50"/>
      <c r="L21" s="50"/>
      <c r="M21" s="50"/>
      <c r="N21" s="50"/>
      <c r="O21" s="50"/>
    </row>
    <row r="22" spans="1:15" s="27" customFormat="1" ht="30" customHeight="1" x14ac:dyDescent="0.15">
      <c r="A22" s="36"/>
      <c r="H22" s="30"/>
      <c r="I22" s="29"/>
      <c r="J22" s="50"/>
      <c r="K22" s="50"/>
      <c r="L22" s="50"/>
      <c r="M22" s="50"/>
      <c r="N22" s="50"/>
      <c r="O22" s="50"/>
    </row>
    <row r="23" spans="1:15" s="27" customFormat="1" ht="30" customHeight="1" x14ac:dyDescent="0.15">
      <c r="A23" s="36"/>
      <c r="H23" s="30"/>
      <c r="I23" s="29"/>
      <c r="J23" s="50"/>
      <c r="K23" s="50"/>
      <c r="L23" s="50"/>
      <c r="M23" s="50"/>
      <c r="N23" s="50"/>
      <c r="O23" s="50"/>
    </row>
    <row r="24" spans="1:15" s="27" customFormat="1" ht="30" customHeight="1" x14ac:dyDescent="0.15">
      <c r="A24" s="36"/>
      <c r="H24" s="30"/>
      <c r="I24" s="29"/>
      <c r="J24" s="50"/>
      <c r="K24" s="50"/>
      <c r="L24" s="50"/>
      <c r="M24" s="50"/>
      <c r="N24" s="50"/>
      <c r="O24" s="50"/>
    </row>
    <row r="25" spans="1:15" s="27" customFormat="1" ht="30" customHeight="1" x14ac:dyDescent="0.15">
      <c r="A25" s="36"/>
      <c r="H25" s="30"/>
      <c r="I25" s="29"/>
      <c r="J25" s="50"/>
      <c r="K25" s="50"/>
      <c r="L25" s="50"/>
      <c r="M25" s="50"/>
      <c r="N25" s="50"/>
      <c r="O25" s="50"/>
    </row>
    <row r="26" spans="1:15" s="27" customFormat="1" ht="30" customHeight="1" x14ac:dyDescent="0.15">
      <c r="A26" s="36"/>
      <c r="H26" s="30"/>
      <c r="I26" s="29"/>
      <c r="J26" s="50"/>
      <c r="K26" s="50"/>
      <c r="L26" s="50"/>
      <c r="M26" s="50"/>
      <c r="N26" s="50"/>
      <c r="O26" s="50"/>
    </row>
    <row r="27" spans="1:15" s="27" customFormat="1" ht="30" customHeight="1" x14ac:dyDescent="0.15">
      <c r="A27" s="36"/>
      <c r="H27" s="30"/>
      <c r="I27" s="29"/>
      <c r="J27" s="50"/>
      <c r="K27" s="50"/>
      <c r="L27" s="50"/>
      <c r="M27" s="50"/>
      <c r="N27" s="50"/>
      <c r="O27" s="50"/>
    </row>
    <row r="28" spans="1:15" s="27" customFormat="1" ht="30" customHeight="1" x14ac:dyDescent="0.15">
      <c r="H28" s="30"/>
      <c r="I28" s="29"/>
      <c r="J28" s="50"/>
      <c r="K28" s="50"/>
      <c r="L28" s="50"/>
      <c r="M28" s="50"/>
      <c r="N28" s="50"/>
      <c r="O28" s="50"/>
    </row>
    <row r="29" spans="1:15" s="27" customFormat="1" ht="30" customHeight="1" x14ac:dyDescent="0.15">
      <c r="H29" s="30"/>
      <c r="I29" s="29"/>
      <c r="J29" s="50"/>
      <c r="K29" s="50"/>
      <c r="L29" s="50"/>
      <c r="M29" s="50"/>
      <c r="N29" s="50"/>
      <c r="O29" s="50"/>
    </row>
    <row r="30" spans="1:15" s="27" customFormat="1" ht="30" customHeight="1" x14ac:dyDescent="0.15">
      <c r="H30" s="30"/>
      <c r="I30" s="29"/>
      <c r="J30" s="50"/>
      <c r="K30" s="50"/>
      <c r="L30" s="50"/>
      <c r="M30" s="50"/>
      <c r="N30" s="50"/>
      <c r="O30" s="50"/>
    </row>
    <row r="31" spans="1:15" s="27" customFormat="1" ht="30" customHeight="1" x14ac:dyDescent="0.15">
      <c r="H31" s="30"/>
      <c r="I31" s="29"/>
      <c r="J31" s="50"/>
      <c r="K31" s="50"/>
      <c r="L31" s="50"/>
      <c r="M31" s="50"/>
      <c r="N31" s="50"/>
      <c r="O31" s="50"/>
    </row>
    <row r="32" spans="1:15" s="27" customFormat="1" ht="30" customHeight="1" x14ac:dyDescent="0.15">
      <c r="H32" s="30"/>
      <c r="I32" s="29"/>
      <c r="J32" s="50"/>
      <c r="K32" s="50"/>
      <c r="L32" s="50"/>
      <c r="M32" s="50"/>
      <c r="N32" s="50"/>
      <c r="O32" s="50"/>
    </row>
    <row r="33" spans="8:15" s="27" customFormat="1" ht="30" customHeight="1" x14ac:dyDescent="0.15">
      <c r="H33" s="30"/>
      <c r="I33" s="29"/>
      <c r="J33" s="50"/>
      <c r="K33" s="50"/>
      <c r="L33" s="50"/>
      <c r="M33" s="50"/>
      <c r="N33" s="50"/>
      <c r="O33" s="50"/>
    </row>
    <row r="34" spans="8:15" s="27" customFormat="1" ht="30" customHeight="1" x14ac:dyDescent="0.15">
      <c r="H34" s="30"/>
      <c r="I34" s="29"/>
      <c r="J34" s="50"/>
      <c r="K34" s="50"/>
      <c r="L34" s="50"/>
      <c r="M34" s="50"/>
      <c r="N34" s="50"/>
      <c r="O34" s="50"/>
    </row>
    <row r="35" spans="8:15" s="27" customFormat="1" ht="30" customHeight="1" x14ac:dyDescent="0.15">
      <c r="H35" s="30"/>
      <c r="I35" s="29"/>
      <c r="J35" s="50"/>
      <c r="K35" s="50"/>
      <c r="L35" s="50"/>
      <c r="M35" s="50"/>
      <c r="N35" s="50"/>
      <c r="O35" s="50"/>
    </row>
    <row r="36" spans="8:15" s="27" customFormat="1" ht="30" customHeight="1" x14ac:dyDescent="0.15">
      <c r="H36" s="30"/>
      <c r="I36" s="29"/>
      <c r="J36" s="50"/>
      <c r="K36" s="50"/>
      <c r="L36" s="50"/>
      <c r="M36" s="50"/>
      <c r="N36" s="50"/>
      <c r="O36" s="50"/>
    </row>
    <row r="37" spans="8:15" s="27" customFormat="1" ht="30" customHeight="1" x14ac:dyDescent="0.15">
      <c r="H37" s="30"/>
      <c r="I37" s="29"/>
      <c r="J37" s="50"/>
      <c r="K37" s="50"/>
      <c r="L37" s="50"/>
      <c r="M37" s="50"/>
      <c r="N37" s="50"/>
      <c r="O37" s="50"/>
    </row>
    <row r="38" spans="8:15" s="27" customFormat="1" ht="30" customHeight="1" x14ac:dyDescent="0.15">
      <c r="H38" s="30"/>
      <c r="I38" s="29"/>
      <c r="J38" s="50"/>
      <c r="K38" s="50"/>
      <c r="L38" s="50"/>
      <c r="M38" s="50"/>
      <c r="N38" s="50"/>
      <c r="O38" s="50"/>
    </row>
    <row r="39" spans="8:15" s="27" customFormat="1" ht="30" customHeight="1" x14ac:dyDescent="0.15">
      <c r="H39" s="30"/>
      <c r="I39" s="29"/>
      <c r="J39" s="50"/>
      <c r="K39" s="50"/>
      <c r="L39" s="50"/>
      <c r="M39" s="50"/>
      <c r="N39" s="50"/>
      <c r="O39" s="50"/>
    </row>
    <row r="40" spans="8:15" s="27" customFormat="1" ht="30" customHeight="1" x14ac:dyDescent="0.15">
      <c r="H40" s="30"/>
      <c r="I40" s="29"/>
      <c r="J40" s="50"/>
      <c r="K40" s="50"/>
      <c r="L40" s="50"/>
      <c r="M40" s="50"/>
      <c r="N40" s="50"/>
      <c r="O40" s="50"/>
    </row>
    <row r="41" spans="8:15" s="27" customFormat="1" ht="30" customHeight="1" x14ac:dyDescent="0.15">
      <c r="H41" s="30"/>
      <c r="I41" s="29"/>
      <c r="J41" s="50"/>
      <c r="K41" s="50"/>
      <c r="L41" s="50"/>
      <c r="M41" s="50"/>
      <c r="N41" s="50"/>
      <c r="O41" s="50"/>
    </row>
    <row r="42" spans="8:15" s="27" customFormat="1" ht="30" customHeight="1" x14ac:dyDescent="0.15">
      <c r="H42" s="30"/>
      <c r="I42" s="29"/>
      <c r="J42" s="50"/>
      <c r="K42" s="50"/>
      <c r="L42" s="50"/>
      <c r="M42" s="50"/>
      <c r="N42" s="50"/>
      <c r="O42" s="50"/>
    </row>
    <row r="43" spans="8:15" s="27" customFormat="1" ht="30" customHeight="1" x14ac:dyDescent="0.15">
      <c r="H43" s="30"/>
      <c r="I43" s="29"/>
      <c r="J43" s="50"/>
      <c r="K43" s="50"/>
      <c r="L43" s="50"/>
      <c r="M43" s="50"/>
      <c r="N43" s="50"/>
      <c r="O43" s="50"/>
    </row>
    <row r="44" spans="8:15" s="27" customFormat="1" ht="20.25" customHeight="1" x14ac:dyDescent="0.15">
      <c r="H44" s="30"/>
      <c r="I44" s="29"/>
      <c r="J44" s="50"/>
      <c r="K44" s="50"/>
      <c r="L44" s="50"/>
      <c r="M44" s="50"/>
      <c r="N44" s="50"/>
      <c r="O44" s="50"/>
    </row>
    <row r="45" spans="8:15" s="27" customFormat="1" ht="20.25" customHeight="1" x14ac:dyDescent="0.15">
      <c r="H45" s="30"/>
      <c r="I45" s="29"/>
      <c r="J45" s="50"/>
      <c r="K45" s="50"/>
      <c r="L45" s="50"/>
      <c r="M45" s="50"/>
      <c r="N45" s="50"/>
      <c r="O45" s="50"/>
    </row>
    <row r="46" spans="8:15" s="27" customFormat="1" ht="20.25" customHeight="1" x14ac:dyDescent="0.15">
      <c r="H46" s="30"/>
      <c r="I46" s="29"/>
      <c r="J46" s="50"/>
      <c r="K46" s="50"/>
      <c r="L46" s="50"/>
      <c r="M46" s="50"/>
      <c r="N46" s="50"/>
      <c r="O46" s="50"/>
    </row>
    <row r="47" spans="8:15" s="27" customFormat="1" ht="20.25" customHeight="1" x14ac:dyDescent="0.15">
      <c r="H47" s="30"/>
      <c r="I47" s="29"/>
      <c r="J47" s="50"/>
      <c r="K47" s="50"/>
      <c r="L47" s="50"/>
      <c r="M47" s="50"/>
      <c r="N47" s="50"/>
      <c r="O47" s="50"/>
    </row>
    <row r="48" spans="8:15" s="27" customFormat="1" ht="20.25" customHeight="1" x14ac:dyDescent="0.15">
      <c r="H48" s="30"/>
      <c r="I48" s="29"/>
      <c r="J48" s="50"/>
      <c r="K48" s="50"/>
      <c r="L48" s="50"/>
      <c r="M48" s="50"/>
      <c r="N48" s="50"/>
      <c r="O48" s="50"/>
    </row>
    <row r="49" spans="8:15" s="27" customFormat="1" ht="20.25" customHeight="1" x14ac:dyDescent="0.15">
      <c r="H49" s="30"/>
      <c r="I49" s="29"/>
      <c r="J49" s="50"/>
      <c r="K49" s="50"/>
      <c r="L49" s="50"/>
      <c r="M49" s="50"/>
      <c r="N49" s="50"/>
      <c r="O49" s="50"/>
    </row>
    <row r="50" spans="8:15" s="27" customFormat="1" ht="20.25" customHeight="1" x14ac:dyDescent="0.15">
      <c r="H50" s="30"/>
      <c r="I50" s="29"/>
      <c r="J50" s="50"/>
      <c r="K50" s="50"/>
      <c r="L50" s="50"/>
      <c r="M50" s="50"/>
      <c r="N50" s="50"/>
      <c r="O50"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sheetData>
  <autoFilter ref="A2:I2">
    <sortState ref="A3:CN158">
      <sortCondition descending="1" ref="H2:H152"/>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5" width="12.75" style="49" customWidth="1"/>
    <col min="16" max="16384" width="9" style="2"/>
  </cols>
  <sheetData>
    <row r="1" spans="1:15" ht="53.25" customHeight="1" x14ac:dyDescent="0.15">
      <c r="B1" s="6"/>
      <c r="C1" s="117" t="s">
        <v>370</v>
      </c>
      <c r="D1" s="122">
        <v>0</v>
      </c>
      <c r="E1" s="116" t="s">
        <v>482</v>
      </c>
      <c r="F1" s="23"/>
      <c r="G1" s="26"/>
      <c r="I1" s="19"/>
    </row>
    <row r="2" spans="1:15" s="4" customFormat="1" ht="30" customHeight="1" x14ac:dyDescent="0.15">
      <c r="A2" s="118" t="s">
        <v>784</v>
      </c>
      <c r="B2" s="118" t="s">
        <v>775</v>
      </c>
      <c r="C2" s="118" t="s">
        <v>382</v>
      </c>
      <c r="D2" s="118" t="s">
        <v>739</v>
      </c>
      <c r="E2" s="118" t="s">
        <v>292</v>
      </c>
      <c r="F2" s="118" t="s">
        <v>385</v>
      </c>
      <c r="G2" s="118" t="s">
        <v>386</v>
      </c>
      <c r="H2" s="118" t="s">
        <v>370</v>
      </c>
      <c r="I2" s="20" t="s">
        <v>20</v>
      </c>
    </row>
    <row r="3" spans="1:15" ht="30" customHeight="1" x14ac:dyDescent="0.15"/>
    <row r="4" spans="1:15" ht="30" customHeight="1" x14ac:dyDescent="0.15">
      <c r="A4" s="36"/>
      <c r="B4" s="36"/>
      <c r="C4" s="47"/>
      <c r="D4" s="36"/>
      <c r="E4" s="37"/>
      <c r="F4" s="37"/>
      <c r="G4" s="38"/>
      <c r="H4" s="37"/>
      <c r="I4" s="19"/>
    </row>
    <row r="5" spans="1:15" s="31" customFormat="1" ht="30" customHeight="1" x14ac:dyDescent="0.15">
      <c r="A5" s="36"/>
      <c r="C5" s="55"/>
      <c r="G5" s="32"/>
    </row>
    <row r="6" spans="1:15" s="31" customFormat="1" ht="30" customHeight="1" x14ac:dyDescent="0.15">
      <c r="A6" s="36"/>
      <c r="C6" s="115"/>
      <c r="G6" s="32"/>
    </row>
    <row r="7" spans="1:15" s="31" customFormat="1" ht="30" customHeight="1" x14ac:dyDescent="0.15">
      <c r="A7" s="36"/>
      <c r="G7" s="32"/>
    </row>
    <row r="8" spans="1:15" s="31" customFormat="1" ht="30" customHeight="1" x14ac:dyDescent="0.15">
      <c r="A8" s="36"/>
      <c r="C8" s="55"/>
      <c r="G8" s="32"/>
    </row>
    <row r="9" spans="1:15" s="27" customFormat="1" ht="30" customHeight="1" x14ac:dyDescent="0.15">
      <c r="A9" s="36"/>
      <c r="B9" s="31"/>
      <c r="C9" s="55"/>
      <c r="E9" s="31"/>
      <c r="F9" s="31"/>
      <c r="G9" s="32"/>
    </row>
    <row r="10" spans="1:15" s="27" customFormat="1" ht="30" customHeight="1" x14ac:dyDescent="0.15">
      <c r="E10" s="30"/>
      <c r="F10" s="30"/>
    </row>
    <row r="11" spans="1:15" s="27" customFormat="1" ht="30" customHeight="1" x14ac:dyDescent="0.15">
      <c r="E11" s="30"/>
      <c r="F11" s="30"/>
    </row>
    <row r="12" spans="1:15" s="27" customFormat="1" ht="30" customHeight="1" x14ac:dyDescent="0.15">
      <c r="E12" s="30"/>
      <c r="F12" s="30"/>
    </row>
    <row r="13" spans="1:15" s="27" customFormat="1" ht="30" customHeight="1" x14ac:dyDescent="0.15">
      <c r="E13" s="30"/>
      <c r="F13" s="30"/>
    </row>
    <row r="14" spans="1:15" s="27" customFormat="1" ht="30" customHeight="1" x14ac:dyDescent="0.15">
      <c r="E14" s="30"/>
      <c r="F14" s="30"/>
    </row>
    <row r="15" spans="1:15" s="27" customFormat="1" ht="30" customHeight="1" x14ac:dyDescent="0.15">
      <c r="E15" s="30"/>
      <c r="F15" s="30"/>
    </row>
    <row r="16" spans="1:15" s="27" customFormat="1" ht="30" customHeight="1" x14ac:dyDescent="0.15">
      <c r="A16" s="36"/>
      <c r="H16" s="30"/>
      <c r="I16" s="29"/>
      <c r="J16" s="50"/>
      <c r="K16" s="50"/>
      <c r="L16" s="50"/>
      <c r="M16" s="50"/>
      <c r="N16" s="50"/>
      <c r="O16" s="50"/>
    </row>
    <row r="17" spans="1:15" s="27" customFormat="1" ht="30" customHeight="1" x14ac:dyDescent="0.15">
      <c r="A17" s="36"/>
      <c r="H17" s="30"/>
      <c r="I17" s="29"/>
      <c r="J17" s="50"/>
      <c r="K17" s="50"/>
      <c r="L17" s="50"/>
      <c r="M17" s="50"/>
      <c r="N17" s="50"/>
      <c r="O17" s="50"/>
    </row>
    <row r="18" spans="1:15" s="27" customFormat="1" ht="30" customHeight="1" x14ac:dyDescent="0.15">
      <c r="A18" s="36"/>
      <c r="H18" s="30"/>
      <c r="I18" s="29"/>
      <c r="J18" s="50"/>
      <c r="K18" s="50"/>
      <c r="L18" s="50"/>
      <c r="M18" s="50"/>
      <c r="N18" s="50"/>
      <c r="O18" s="50"/>
    </row>
    <row r="19" spans="1:15" s="27" customFormat="1" ht="30" customHeight="1" x14ac:dyDescent="0.15">
      <c r="A19" s="36"/>
      <c r="H19" s="30"/>
      <c r="I19" s="29"/>
      <c r="J19" s="50"/>
      <c r="K19" s="50"/>
      <c r="L19" s="50"/>
      <c r="M19" s="50"/>
      <c r="N19" s="50"/>
      <c r="O19" s="50"/>
    </row>
    <row r="20" spans="1:15" s="27" customFormat="1" ht="30" customHeight="1" x14ac:dyDescent="0.15">
      <c r="A20" s="36"/>
      <c r="H20" s="30"/>
      <c r="I20" s="29"/>
      <c r="J20" s="50"/>
      <c r="K20" s="50"/>
      <c r="L20" s="50"/>
      <c r="M20" s="50"/>
      <c r="N20" s="50"/>
      <c r="O20" s="50"/>
    </row>
    <row r="21" spans="1:15" s="27" customFormat="1" ht="30" customHeight="1" x14ac:dyDescent="0.15">
      <c r="A21" s="36"/>
      <c r="H21" s="30"/>
      <c r="I21" s="29"/>
      <c r="J21" s="50"/>
      <c r="K21" s="50"/>
      <c r="L21" s="50"/>
      <c r="M21" s="50"/>
      <c r="N21" s="50"/>
      <c r="O21" s="50"/>
    </row>
    <row r="22" spans="1:15" s="27" customFormat="1" ht="30" customHeight="1" x14ac:dyDescent="0.15">
      <c r="A22" s="36"/>
      <c r="H22" s="30"/>
      <c r="I22" s="29"/>
      <c r="J22" s="50"/>
      <c r="K22" s="50"/>
      <c r="L22" s="50"/>
      <c r="M22" s="50"/>
      <c r="N22" s="50"/>
      <c r="O22" s="50"/>
    </row>
    <row r="23" spans="1:15" s="27" customFormat="1" ht="30" customHeight="1" x14ac:dyDescent="0.15">
      <c r="A23" s="36"/>
      <c r="H23" s="30"/>
      <c r="I23" s="29"/>
      <c r="J23" s="50"/>
      <c r="K23" s="50"/>
      <c r="L23" s="50"/>
      <c r="M23" s="50"/>
      <c r="N23" s="50"/>
      <c r="O23" s="50"/>
    </row>
    <row r="24" spans="1:15" s="27" customFormat="1" ht="30" customHeight="1" x14ac:dyDescent="0.15">
      <c r="A24" s="36"/>
      <c r="H24" s="30"/>
      <c r="I24" s="29"/>
      <c r="J24" s="50"/>
      <c r="K24" s="50"/>
      <c r="L24" s="50"/>
      <c r="M24" s="50"/>
      <c r="N24" s="50"/>
      <c r="O24" s="50"/>
    </row>
    <row r="25" spans="1:15" s="27" customFormat="1" ht="30" customHeight="1" x14ac:dyDescent="0.15">
      <c r="A25" s="36"/>
      <c r="H25" s="30"/>
      <c r="I25" s="29"/>
      <c r="J25" s="50"/>
      <c r="K25" s="50"/>
      <c r="L25" s="50"/>
      <c r="M25" s="50"/>
      <c r="N25" s="50"/>
      <c r="O25" s="50"/>
    </row>
    <row r="26" spans="1:15" s="27" customFormat="1" ht="30" customHeight="1" x14ac:dyDescent="0.15">
      <c r="A26" s="36"/>
      <c r="H26" s="30"/>
      <c r="I26" s="29"/>
      <c r="J26" s="50"/>
      <c r="K26" s="50"/>
      <c r="L26" s="50"/>
      <c r="M26" s="50"/>
      <c r="N26" s="50"/>
      <c r="O26" s="50"/>
    </row>
    <row r="27" spans="1:15" s="27" customFormat="1" ht="30" customHeight="1" x14ac:dyDescent="0.15">
      <c r="A27" s="36"/>
      <c r="H27" s="30"/>
      <c r="I27" s="29"/>
      <c r="J27" s="50"/>
      <c r="K27" s="50"/>
      <c r="L27" s="50"/>
      <c r="M27" s="50"/>
      <c r="N27" s="50"/>
      <c r="O27" s="50"/>
    </row>
    <row r="28" spans="1:15" s="27" customFormat="1" ht="30" customHeight="1" x14ac:dyDescent="0.15">
      <c r="H28" s="30"/>
      <c r="I28" s="29"/>
      <c r="J28" s="50"/>
      <c r="K28" s="50"/>
      <c r="L28" s="50"/>
      <c r="M28" s="50"/>
      <c r="N28" s="50"/>
      <c r="O28" s="50"/>
    </row>
    <row r="29" spans="1:15" s="27" customFormat="1" ht="30" customHeight="1" x14ac:dyDescent="0.15">
      <c r="H29" s="30"/>
      <c r="I29" s="29"/>
      <c r="J29" s="50"/>
      <c r="K29" s="50"/>
      <c r="L29" s="50"/>
      <c r="M29" s="50"/>
      <c r="N29" s="50"/>
      <c r="O29" s="50"/>
    </row>
    <row r="30" spans="1:15" s="27" customFormat="1" ht="30" customHeight="1" x14ac:dyDescent="0.15">
      <c r="H30" s="30"/>
      <c r="I30" s="29"/>
      <c r="J30" s="50"/>
      <c r="K30" s="50"/>
      <c r="L30" s="50"/>
      <c r="M30" s="50"/>
      <c r="N30" s="50"/>
      <c r="O30" s="50"/>
    </row>
    <row r="31" spans="1:15" s="27" customFormat="1" ht="30" customHeight="1" x14ac:dyDescent="0.15">
      <c r="H31" s="30"/>
      <c r="I31" s="29"/>
      <c r="J31" s="50"/>
      <c r="K31" s="50"/>
      <c r="L31" s="50"/>
      <c r="M31" s="50"/>
      <c r="N31" s="50"/>
      <c r="O31" s="50"/>
    </row>
    <row r="32" spans="1:15" s="27" customFormat="1" ht="30" customHeight="1" x14ac:dyDescent="0.15">
      <c r="H32" s="30"/>
      <c r="I32" s="29"/>
      <c r="J32" s="50"/>
      <c r="K32" s="50"/>
      <c r="L32" s="50"/>
      <c r="M32" s="50"/>
      <c r="N32" s="50"/>
      <c r="O32" s="50"/>
    </row>
    <row r="33" spans="8:15" s="27" customFormat="1" ht="30" customHeight="1" x14ac:dyDescent="0.15">
      <c r="H33" s="30"/>
      <c r="I33" s="29"/>
      <c r="J33" s="50"/>
      <c r="K33" s="50"/>
      <c r="L33" s="50"/>
      <c r="M33" s="50"/>
      <c r="N33" s="50"/>
      <c r="O33" s="50"/>
    </row>
    <row r="34" spans="8:15" s="27" customFormat="1" ht="30" customHeight="1" x14ac:dyDescent="0.15">
      <c r="H34" s="30"/>
      <c r="I34" s="29"/>
      <c r="J34" s="50"/>
      <c r="K34" s="50"/>
      <c r="L34" s="50"/>
      <c r="M34" s="50"/>
      <c r="N34" s="50"/>
      <c r="O34" s="50"/>
    </row>
    <row r="35" spans="8:15" s="27" customFormat="1" ht="30" customHeight="1" x14ac:dyDescent="0.15">
      <c r="H35" s="30"/>
      <c r="I35" s="29"/>
      <c r="J35" s="50"/>
      <c r="K35" s="50"/>
      <c r="L35" s="50"/>
      <c r="M35" s="50"/>
      <c r="N35" s="50"/>
      <c r="O35" s="50"/>
    </row>
    <row r="36" spans="8:15" s="27" customFormat="1" ht="30" customHeight="1" x14ac:dyDescent="0.15">
      <c r="H36" s="30"/>
      <c r="I36" s="29"/>
      <c r="J36" s="50"/>
      <c r="K36" s="50"/>
      <c r="L36" s="50"/>
      <c r="M36" s="50"/>
      <c r="N36" s="50"/>
      <c r="O36" s="50"/>
    </row>
    <row r="37" spans="8:15" s="27" customFormat="1" ht="30" customHeight="1" x14ac:dyDescent="0.15">
      <c r="H37" s="30"/>
      <c r="I37" s="29"/>
      <c r="J37" s="50"/>
      <c r="K37" s="50"/>
      <c r="L37" s="50"/>
      <c r="M37" s="50"/>
      <c r="N37" s="50"/>
      <c r="O37" s="50"/>
    </row>
    <row r="38" spans="8:15" s="27" customFormat="1" ht="30" customHeight="1" x14ac:dyDescent="0.15">
      <c r="H38" s="30"/>
      <c r="I38" s="29"/>
      <c r="J38" s="50"/>
      <c r="K38" s="50"/>
      <c r="L38" s="50"/>
      <c r="M38" s="50"/>
      <c r="N38" s="50"/>
      <c r="O38" s="50"/>
    </row>
    <row r="39" spans="8:15" s="27" customFormat="1" ht="30" customHeight="1" x14ac:dyDescent="0.15">
      <c r="H39" s="30"/>
      <c r="I39" s="29"/>
      <c r="J39" s="50"/>
      <c r="K39" s="50"/>
      <c r="L39" s="50"/>
      <c r="M39" s="50"/>
      <c r="N39" s="50"/>
      <c r="O39" s="50"/>
    </row>
    <row r="40" spans="8:15" s="27" customFormat="1" ht="30" customHeight="1" x14ac:dyDescent="0.15">
      <c r="H40" s="30"/>
      <c r="I40" s="29"/>
      <c r="J40" s="50"/>
      <c r="K40" s="50"/>
      <c r="L40" s="50"/>
      <c r="M40" s="50"/>
      <c r="N40" s="50"/>
      <c r="O40" s="50"/>
    </row>
    <row r="41" spans="8:15" s="27" customFormat="1" ht="30" customHeight="1" x14ac:dyDescent="0.15">
      <c r="H41" s="30"/>
      <c r="I41" s="29"/>
      <c r="J41" s="50"/>
      <c r="K41" s="50"/>
      <c r="L41" s="50"/>
      <c r="M41" s="50"/>
      <c r="N41" s="50"/>
      <c r="O41" s="50"/>
    </row>
    <row r="42" spans="8:15" s="27" customFormat="1" ht="30" customHeight="1" x14ac:dyDescent="0.15">
      <c r="H42" s="30"/>
      <c r="I42" s="29"/>
      <c r="J42" s="50"/>
      <c r="K42" s="50"/>
      <c r="L42" s="50"/>
      <c r="M42" s="50"/>
      <c r="N42" s="50"/>
      <c r="O42" s="50"/>
    </row>
    <row r="43" spans="8:15" s="27" customFormat="1" ht="30" customHeight="1" x14ac:dyDescent="0.15">
      <c r="H43" s="30"/>
      <c r="I43" s="29"/>
      <c r="J43" s="50"/>
      <c r="K43" s="50"/>
      <c r="L43" s="50"/>
      <c r="M43" s="50"/>
      <c r="N43" s="50"/>
      <c r="O43" s="50"/>
    </row>
    <row r="44" spans="8:15" s="27" customFormat="1" ht="20.25" customHeight="1" x14ac:dyDescent="0.15">
      <c r="H44" s="30"/>
      <c r="I44" s="29"/>
      <c r="J44" s="50"/>
      <c r="K44" s="50"/>
      <c r="L44" s="50"/>
      <c r="M44" s="50"/>
      <c r="N44" s="50"/>
      <c r="O44" s="50"/>
    </row>
    <row r="45" spans="8:15" s="27" customFormat="1" ht="20.25" customHeight="1" x14ac:dyDescent="0.15">
      <c r="H45" s="30"/>
      <c r="I45" s="29"/>
      <c r="J45" s="50"/>
      <c r="K45" s="50"/>
      <c r="L45" s="50"/>
      <c r="M45" s="50"/>
      <c r="N45" s="50"/>
      <c r="O45" s="50"/>
    </row>
    <row r="46" spans="8:15" s="27" customFormat="1" ht="20.25" customHeight="1" x14ac:dyDescent="0.15">
      <c r="H46" s="30"/>
      <c r="I46" s="29"/>
      <c r="J46" s="50"/>
      <c r="K46" s="50"/>
      <c r="L46" s="50"/>
      <c r="M46" s="50"/>
      <c r="N46" s="50"/>
      <c r="O46" s="50"/>
    </row>
    <row r="47" spans="8:15" s="27" customFormat="1" ht="20.25" customHeight="1" x14ac:dyDescent="0.15">
      <c r="H47" s="30"/>
      <c r="I47" s="29"/>
      <c r="J47" s="50"/>
      <c r="K47" s="50"/>
      <c r="L47" s="50"/>
      <c r="M47" s="50"/>
      <c r="N47" s="50"/>
      <c r="O47" s="50"/>
    </row>
    <row r="48" spans="8:15" s="27" customFormat="1" ht="20.25" customHeight="1" x14ac:dyDescent="0.15">
      <c r="H48" s="30"/>
      <c r="I48" s="29"/>
      <c r="J48" s="50"/>
      <c r="K48" s="50"/>
      <c r="L48" s="50"/>
      <c r="M48" s="50"/>
      <c r="N48" s="50"/>
      <c r="O48" s="50"/>
    </row>
    <row r="49" spans="8:15" s="27" customFormat="1" ht="20.25" customHeight="1" x14ac:dyDescent="0.15">
      <c r="H49" s="30"/>
      <c r="I49" s="29"/>
      <c r="J49" s="50"/>
      <c r="K49" s="50"/>
      <c r="L49" s="50"/>
      <c r="M49" s="50"/>
      <c r="N49" s="50"/>
      <c r="O49" s="50"/>
    </row>
    <row r="50" spans="8:15" s="27" customFormat="1" ht="20.25" customHeight="1" x14ac:dyDescent="0.15">
      <c r="H50" s="30"/>
      <c r="I50" s="29"/>
      <c r="J50" s="50"/>
      <c r="K50" s="50"/>
      <c r="L50" s="50"/>
      <c r="M50" s="50"/>
      <c r="N50" s="50"/>
      <c r="O50"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sheetData>
  <autoFilter ref="A2:I2">
    <sortState ref="A3:CN158">
      <sortCondition descending="1" ref="H2:H152"/>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5"/>
  <sheetViews>
    <sheetView view="pageBreakPreview" zoomScaleNormal="75" zoomScaleSheetLayoutView="100" workbookViewId="0">
      <pane ySplit="1" topLeftCell="A2" activePane="bottomLeft" state="frozen"/>
      <selection activeCell="S15" sqref="S15"/>
      <selection pane="bottomLeft" activeCell="J5" sqref="J5"/>
    </sheetView>
  </sheetViews>
  <sheetFormatPr defaultColWidth="9" defaultRowHeight="33" customHeight="1" x14ac:dyDescent="0.15"/>
  <cols>
    <col min="1" max="1" width="5.75" style="43" customWidth="1"/>
    <col min="2" max="2" width="21.5" style="44" bestFit="1" customWidth="1"/>
    <col min="3" max="3" width="48.625" style="45" bestFit="1" customWidth="1"/>
    <col min="4" max="6" width="11.75" style="46" customWidth="1"/>
    <col min="7" max="16384" width="9" style="43"/>
  </cols>
  <sheetData>
    <row r="1" spans="1:7" ht="33" customHeight="1" x14ac:dyDescent="0.15">
      <c r="A1" s="40" t="s">
        <v>775</v>
      </c>
      <c r="B1" s="40" t="s">
        <v>711</v>
      </c>
      <c r="C1" s="41" t="s">
        <v>712</v>
      </c>
      <c r="D1" s="42" t="s">
        <v>713</v>
      </c>
      <c r="E1" s="42" t="s">
        <v>714</v>
      </c>
      <c r="F1" s="42" t="s">
        <v>21</v>
      </c>
    </row>
    <row r="2" spans="1:7" ht="48.75" customHeight="1" x14ac:dyDescent="0.15">
      <c r="A2" s="1">
        <v>283</v>
      </c>
      <c r="B2" s="66" t="s">
        <v>1431</v>
      </c>
      <c r="C2" s="54" t="s">
        <v>1439</v>
      </c>
      <c r="D2" s="89">
        <v>45748</v>
      </c>
      <c r="E2" s="89">
        <v>45748</v>
      </c>
      <c r="F2" s="89">
        <v>45748</v>
      </c>
      <c r="G2" s="90"/>
    </row>
    <row r="3" spans="1:7" ht="48.75" customHeight="1" x14ac:dyDescent="0.15">
      <c r="A3" s="1">
        <v>284</v>
      </c>
      <c r="B3" s="66" t="s">
        <v>1458</v>
      </c>
      <c r="C3" s="54" t="s">
        <v>1439</v>
      </c>
      <c r="D3" s="89">
        <v>45750</v>
      </c>
      <c r="E3" s="89">
        <v>45750</v>
      </c>
      <c r="F3" s="89">
        <v>45750</v>
      </c>
      <c r="G3" s="90"/>
    </row>
    <row r="4" spans="1:7" ht="48.75" customHeight="1" x14ac:dyDescent="0.15">
      <c r="A4" s="1">
        <v>285</v>
      </c>
      <c r="B4" s="54" t="s">
        <v>1459</v>
      </c>
      <c r="C4" s="54" t="s">
        <v>1439</v>
      </c>
      <c r="D4" s="89">
        <v>45750</v>
      </c>
      <c r="E4" s="89">
        <v>45750</v>
      </c>
      <c r="F4" s="89">
        <v>45750</v>
      </c>
      <c r="G4" s="90"/>
    </row>
    <row r="5" spans="1:7" ht="48.75" customHeight="1" x14ac:dyDescent="0.15">
      <c r="A5" s="1">
        <v>286</v>
      </c>
      <c r="B5" s="66" t="s">
        <v>1460</v>
      </c>
      <c r="C5" s="54" t="s">
        <v>1439</v>
      </c>
      <c r="D5" s="89">
        <v>45750</v>
      </c>
      <c r="E5" s="89">
        <v>45750</v>
      </c>
      <c r="F5" s="89">
        <v>45750</v>
      </c>
      <c r="G5" s="90"/>
    </row>
    <row r="6" spans="1:7" ht="48.75" customHeight="1" x14ac:dyDescent="0.15">
      <c r="A6" s="1">
        <v>223</v>
      </c>
      <c r="B6" s="54" t="s">
        <v>1451</v>
      </c>
      <c r="C6" s="54" t="s">
        <v>1452</v>
      </c>
      <c r="D6" s="89">
        <v>45750</v>
      </c>
      <c r="E6" s="89">
        <v>45750</v>
      </c>
      <c r="F6" s="89">
        <v>45750</v>
      </c>
      <c r="G6" s="90"/>
    </row>
    <row r="7" spans="1:7" ht="48.75" customHeight="1" x14ac:dyDescent="0.15">
      <c r="A7" s="1">
        <v>276</v>
      </c>
      <c r="B7" s="66" t="s">
        <v>287</v>
      </c>
      <c r="C7" s="54" t="s">
        <v>1454</v>
      </c>
      <c r="D7" s="89">
        <v>45748</v>
      </c>
      <c r="E7" s="89">
        <v>45754</v>
      </c>
      <c r="F7" s="89">
        <v>45754</v>
      </c>
      <c r="G7" s="90"/>
    </row>
    <row r="8" spans="1:7" ht="48.75" customHeight="1" x14ac:dyDescent="0.15">
      <c r="A8" s="1">
        <v>60</v>
      </c>
      <c r="B8" s="54" t="s">
        <v>1457</v>
      </c>
      <c r="C8" s="54" t="s">
        <v>1461</v>
      </c>
      <c r="D8" s="89">
        <v>45761</v>
      </c>
      <c r="E8" s="89">
        <v>45763</v>
      </c>
      <c r="F8" s="89">
        <v>45771</v>
      </c>
      <c r="G8" s="90"/>
    </row>
    <row r="9" spans="1:7" ht="48.75" customHeight="1" x14ac:dyDescent="0.15">
      <c r="A9" s="1">
        <v>11</v>
      </c>
      <c r="B9" s="54" t="s">
        <v>1329</v>
      </c>
      <c r="C9" s="190" t="s">
        <v>1465</v>
      </c>
      <c r="D9" s="89">
        <v>45839</v>
      </c>
      <c r="E9" s="89">
        <v>45839</v>
      </c>
      <c r="F9" s="89">
        <v>45839</v>
      </c>
      <c r="G9" s="90"/>
    </row>
    <row r="10" spans="1:7" ht="48.75" customHeight="1" x14ac:dyDescent="0.15">
      <c r="A10" s="86"/>
      <c r="B10" s="54"/>
      <c r="C10" s="91"/>
      <c r="D10" s="89"/>
      <c r="E10" s="89"/>
      <c r="F10" s="89"/>
      <c r="G10" s="90"/>
    </row>
    <row r="11" spans="1:7" ht="48.75" customHeight="1" x14ac:dyDescent="0.15">
      <c r="A11" s="86"/>
      <c r="B11" s="54"/>
      <c r="C11" s="91"/>
      <c r="D11" s="89"/>
      <c r="E11" s="89"/>
      <c r="F11" s="89"/>
      <c r="G11" s="90"/>
    </row>
    <row r="12" spans="1:7" ht="48.75" customHeight="1" x14ac:dyDescent="0.15">
      <c r="A12" s="92"/>
      <c r="B12" s="141"/>
      <c r="C12" s="54"/>
      <c r="D12" s="89"/>
      <c r="E12" s="89"/>
      <c r="F12" s="89"/>
      <c r="G12" s="90"/>
    </row>
    <row r="13" spans="1:7" s="2" customFormat="1" ht="48.75" customHeight="1" x14ac:dyDescent="0.15">
      <c r="A13" s="1"/>
      <c r="B13" s="54"/>
      <c r="C13" s="88"/>
      <c r="D13" s="89"/>
      <c r="E13" s="89"/>
      <c r="F13" s="89"/>
      <c r="G13" s="93"/>
    </row>
    <row r="14" spans="1:7" s="2" customFormat="1" ht="48.75" customHeight="1" x14ac:dyDescent="0.15">
      <c r="A14" s="1"/>
      <c r="B14" s="54"/>
      <c r="C14" s="91"/>
      <c r="D14" s="89"/>
      <c r="E14" s="89"/>
      <c r="F14" s="89"/>
      <c r="G14" s="93"/>
    </row>
    <row r="15" spans="1:7" ht="48.75" customHeight="1" x14ac:dyDescent="0.15">
      <c r="A15" s="86"/>
      <c r="B15" s="87"/>
      <c r="C15" s="91"/>
      <c r="D15" s="89"/>
      <c r="E15" s="89"/>
      <c r="F15" s="89"/>
      <c r="G15" s="90"/>
    </row>
    <row r="16" spans="1:7" ht="48.75" customHeight="1" x14ac:dyDescent="0.15">
      <c r="A16" s="92"/>
      <c r="B16" s="87"/>
      <c r="C16" s="91"/>
      <c r="D16" s="89"/>
      <c r="E16" s="89"/>
      <c r="F16" s="89"/>
      <c r="G16" s="90"/>
    </row>
    <row r="17" spans="1:7" ht="48.75" customHeight="1" x14ac:dyDescent="0.15">
      <c r="A17" s="86"/>
      <c r="B17" s="87"/>
      <c r="C17" s="88"/>
      <c r="D17" s="89"/>
      <c r="E17" s="89"/>
      <c r="F17" s="89"/>
      <c r="G17" s="90"/>
    </row>
    <row r="18" spans="1:7" ht="48.75" customHeight="1" x14ac:dyDescent="0.15">
      <c r="A18" s="86"/>
      <c r="B18" s="87"/>
      <c r="C18" s="91"/>
      <c r="D18" s="89"/>
      <c r="E18" s="89"/>
      <c r="F18" s="89"/>
      <c r="G18" s="90"/>
    </row>
    <row r="19" spans="1:7" ht="48.75" customHeight="1" x14ac:dyDescent="0.15">
      <c r="A19" s="86"/>
      <c r="B19" s="87"/>
      <c r="C19" s="91"/>
      <c r="D19" s="89"/>
      <c r="E19" s="89"/>
      <c r="F19" s="89"/>
      <c r="G19" s="90"/>
    </row>
    <row r="20" spans="1:7" ht="48.75" customHeight="1" x14ac:dyDescent="0.15">
      <c r="A20" s="86"/>
      <c r="B20" s="87"/>
      <c r="C20" s="88"/>
      <c r="D20" s="89"/>
      <c r="E20" s="89"/>
      <c r="F20" s="89"/>
      <c r="G20" s="90"/>
    </row>
    <row r="21" spans="1:7" ht="48.75" customHeight="1" x14ac:dyDescent="0.15">
      <c r="A21" s="86"/>
      <c r="B21" s="87"/>
      <c r="C21" s="88"/>
      <c r="D21" s="89"/>
      <c r="E21" s="89"/>
      <c r="F21" s="89"/>
      <c r="G21" s="90"/>
    </row>
    <row r="22" spans="1:7" ht="48.75" customHeight="1" x14ac:dyDescent="0.15">
      <c r="A22" s="90"/>
      <c r="B22" s="94"/>
      <c r="C22" s="95"/>
      <c r="D22" s="96"/>
      <c r="E22" s="96"/>
      <c r="F22" s="96"/>
      <c r="G22" s="90"/>
    </row>
    <row r="23" spans="1:7" ht="48.75" customHeight="1" x14ac:dyDescent="0.15">
      <c r="A23" s="90"/>
      <c r="B23" s="94"/>
      <c r="C23" s="95"/>
      <c r="D23" s="96"/>
      <c r="E23" s="96"/>
      <c r="F23" s="96"/>
      <c r="G23" s="90"/>
    </row>
    <row r="24" spans="1:7" ht="48.75" customHeight="1" x14ac:dyDescent="0.15">
      <c r="A24" s="90"/>
      <c r="B24" s="94"/>
      <c r="C24" s="95"/>
      <c r="D24" s="96"/>
      <c r="E24" s="96"/>
      <c r="F24" s="96"/>
      <c r="G24" s="90"/>
    </row>
    <row r="81" spans="12:12" ht="33" customHeight="1" x14ac:dyDescent="0.15">
      <c r="L81" s="151"/>
    </row>
    <row r="82" spans="12:12" ht="33" customHeight="1" x14ac:dyDescent="0.15">
      <c r="L82" s="151"/>
    </row>
    <row r="83" spans="12:12" ht="33" customHeight="1" x14ac:dyDescent="0.15">
      <c r="L83" s="151"/>
    </row>
    <row r="84" spans="12:12" ht="33" customHeight="1" x14ac:dyDescent="0.15">
      <c r="L84" s="151"/>
    </row>
    <row r="85" spans="12:12" ht="33" customHeight="1" x14ac:dyDescent="0.15">
      <c r="L85" s="151"/>
    </row>
    <row r="86" spans="12:12" ht="33" customHeight="1" x14ac:dyDescent="0.15">
      <c r="L86" s="151"/>
    </row>
    <row r="87" spans="12:12" ht="33" customHeight="1" x14ac:dyDescent="0.15">
      <c r="L87" s="151"/>
    </row>
    <row r="88" spans="12:12" ht="33" customHeight="1" x14ac:dyDescent="0.15">
      <c r="L88" s="151"/>
    </row>
    <row r="89" spans="12:12" ht="33" customHeight="1" x14ac:dyDescent="0.15">
      <c r="L89" s="151"/>
    </row>
    <row r="90" spans="12:12" ht="33" customHeight="1" x14ac:dyDescent="0.15">
      <c r="L90" s="151"/>
    </row>
    <row r="91" spans="12:12" ht="33" customHeight="1" x14ac:dyDescent="0.15">
      <c r="L91" s="151"/>
    </row>
    <row r="92" spans="12:12" ht="33" customHeight="1" x14ac:dyDescent="0.15">
      <c r="L92" s="151"/>
    </row>
    <row r="93" spans="12:12" ht="33" customHeight="1" x14ac:dyDescent="0.15">
      <c r="L93" s="151"/>
    </row>
    <row r="94" spans="12:12" ht="33" customHeight="1" x14ac:dyDescent="0.15">
      <c r="L94" s="151"/>
    </row>
    <row r="95" spans="12:12" ht="33" customHeight="1" x14ac:dyDescent="0.15">
      <c r="L95" s="151"/>
    </row>
    <row r="96" spans="12:12" ht="33" customHeight="1" x14ac:dyDescent="0.15">
      <c r="L96" s="151"/>
    </row>
    <row r="97" spans="12:12" ht="33" customHeight="1" x14ac:dyDescent="0.15">
      <c r="L97" s="151"/>
    </row>
    <row r="98" spans="12:12" ht="33" customHeight="1" x14ac:dyDescent="0.15">
      <c r="L98" s="151"/>
    </row>
    <row r="99" spans="12:12" ht="33" customHeight="1" x14ac:dyDescent="0.15">
      <c r="L99" s="151"/>
    </row>
    <row r="100" spans="12:12" ht="33" customHeight="1" x14ac:dyDescent="0.15">
      <c r="L100" s="151"/>
    </row>
    <row r="101" spans="12:12" ht="33" customHeight="1" x14ac:dyDescent="0.15">
      <c r="L101" s="151"/>
    </row>
    <row r="102" spans="12:12" ht="33" customHeight="1" x14ac:dyDescent="0.15">
      <c r="L102" s="151"/>
    </row>
    <row r="103" spans="12:12" ht="33" customHeight="1" x14ac:dyDescent="0.15">
      <c r="L103" s="151"/>
    </row>
    <row r="104" spans="12:12" ht="33" customHeight="1" x14ac:dyDescent="0.15">
      <c r="L104" s="151"/>
    </row>
    <row r="105" spans="12:12" ht="33" customHeight="1" x14ac:dyDescent="0.15">
      <c r="L105" s="151"/>
    </row>
    <row r="106" spans="12:12" ht="33" customHeight="1" x14ac:dyDescent="0.15">
      <c r="L106" s="151"/>
    </row>
    <row r="107" spans="12:12" ht="33" customHeight="1" x14ac:dyDescent="0.15">
      <c r="L107" s="151"/>
    </row>
    <row r="108" spans="12:12" ht="33" customHeight="1" x14ac:dyDescent="0.15">
      <c r="L108" s="151"/>
    </row>
    <row r="109" spans="12:12" ht="33" customHeight="1" x14ac:dyDescent="0.15">
      <c r="L109" s="151"/>
    </row>
    <row r="110" spans="12:12" ht="33" customHeight="1" x14ac:dyDescent="0.15">
      <c r="L110" s="151"/>
    </row>
    <row r="111" spans="12:12" ht="33" customHeight="1" x14ac:dyDescent="0.15">
      <c r="L111" s="151"/>
    </row>
    <row r="112" spans="12:12" ht="33" customHeight="1" x14ac:dyDescent="0.15">
      <c r="L112" s="151"/>
    </row>
    <row r="113" spans="12:12" ht="33" customHeight="1" x14ac:dyDescent="0.15">
      <c r="L113" s="151"/>
    </row>
    <row r="114" spans="12:12" ht="33" customHeight="1" x14ac:dyDescent="0.15">
      <c r="L114" s="151"/>
    </row>
    <row r="115" spans="12:12" ht="33" customHeight="1" x14ac:dyDescent="0.15">
      <c r="L115" s="151"/>
    </row>
    <row r="116" spans="12:12" ht="33" customHeight="1" x14ac:dyDescent="0.15">
      <c r="L116" s="151"/>
    </row>
    <row r="117" spans="12:12" ht="33" customHeight="1" x14ac:dyDescent="0.15">
      <c r="L117" s="151"/>
    </row>
    <row r="118" spans="12:12" ht="33" customHeight="1" x14ac:dyDescent="0.15">
      <c r="L118" s="151"/>
    </row>
    <row r="119" spans="12:12" ht="33" customHeight="1" x14ac:dyDescent="0.15">
      <c r="L119" s="151"/>
    </row>
    <row r="120" spans="12:12" ht="33" customHeight="1" x14ac:dyDescent="0.15">
      <c r="L120" s="151"/>
    </row>
    <row r="121" spans="12:12" ht="33" customHeight="1" x14ac:dyDescent="0.15">
      <c r="L121" s="151"/>
    </row>
    <row r="122" spans="12:12" ht="33" customHeight="1" x14ac:dyDescent="0.15">
      <c r="L122" s="151"/>
    </row>
    <row r="123" spans="12:12" ht="33" customHeight="1" x14ac:dyDescent="0.15">
      <c r="L123" s="151"/>
    </row>
    <row r="124" spans="12:12" ht="33" customHeight="1" x14ac:dyDescent="0.15">
      <c r="L124" s="151"/>
    </row>
    <row r="125" spans="12:12" ht="33" customHeight="1" x14ac:dyDescent="0.15">
      <c r="L125" s="151"/>
    </row>
    <row r="126" spans="12:12" ht="33" customHeight="1" x14ac:dyDescent="0.15">
      <c r="L126" s="151"/>
    </row>
    <row r="127" spans="12:12" ht="33" customHeight="1" x14ac:dyDescent="0.15">
      <c r="L127" s="151"/>
    </row>
    <row r="128" spans="12:12" ht="33" customHeight="1" x14ac:dyDescent="0.15">
      <c r="L128" s="151"/>
    </row>
    <row r="129" spans="12:12" ht="33" customHeight="1" x14ac:dyDescent="0.15">
      <c r="L129" s="151"/>
    </row>
    <row r="130" spans="12:12" ht="33" customHeight="1" x14ac:dyDescent="0.15">
      <c r="L130" s="151"/>
    </row>
    <row r="131" spans="12:12" ht="33" customHeight="1" x14ac:dyDescent="0.15">
      <c r="L131" s="151"/>
    </row>
    <row r="132" spans="12:12" ht="33" customHeight="1" x14ac:dyDescent="0.15">
      <c r="L132" s="151"/>
    </row>
    <row r="133" spans="12:12" ht="33" customHeight="1" x14ac:dyDescent="0.15">
      <c r="L133" s="151"/>
    </row>
    <row r="134" spans="12:12" ht="33" customHeight="1" x14ac:dyDescent="0.15">
      <c r="L134" s="151"/>
    </row>
    <row r="135" spans="12:12" ht="33" customHeight="1" x14ac:dyDescent="0.15">
      <c r="L135" s="151"/>
    </row>
    <row r="136" spans="12:12" ht="33" customHeight="1" x14ac:dyDescent="0.15">
      <c r="L136" s="151"/>
    </row>
    <row r="137" spans="12:12" ht="33" customHeight="1" x14ac:dyDescent="0.15">
      <c r="L137" s="151"/>
    </row>
    <row r="138" spans="12:12" ht="33" customHeight="1" x14ac:dyDescent="0.15">
      <c r="L138" s="151"/>
    </row>
    <row r="139" spans="12:12" ht="33" customHeight="1" x14ac:dyDescent="0.15">
      <c r="L139" s="151"/>
    </row>
    <row r="140" spans="12:12" ht="33" customHeight="1" x14ac:dyDescent="0.15">
      <c r="L140" s="151"/>
    </row>
    <row r="141" spans="12:12" ht="33" customHeight="1" x14ac:dyDescent="0.15">
      <c r="L141" s="151"/>
    </row>
    <row r="142" spans="12:12" ht="33" customHeight="1" x14ac:dyDescent="0.15">
      <c r="L142" s="151"/>
    </row>
    <row r="143" spans="12:12" ht="33" customHeight="1" x14ac:dyDescent="0.15">
      <c r="L143" s="151"/>
    </row>
    <row r="144" spans="12:12" ht="33" customHeight="1" x14ac:dyDescent="0.15">
      <c r="L144" s="151"/>
    </row>
    <row r="145" spans="12:12" ht="33" customHeight="1" x14ac:dyDescent="0.15">
      <c r="L145" s="151"/>
    </row>
    <row r="146" spans="12:12" ht="33" customHeight="1" x14ac:dyDescent="0.15">
      <c r="L146" s="151"/>
    </row>
    <row r="147" spans="12:12" ht="33" customHeight="1" x14ac:dyDescent="0.15">
      <c r="L147" s="151"/>
    </row>
    <row r="148" spans="12:12" ht="33" customHeight="1" x14ac:dyDescent="0.15">
      <c r="L148" s="151"/>
    </row>
    <row r="149" spans="12:12" ht="33" customHeight="1" x14ac:dyDescent="0.15">
      <c r="L149" s="151"/>
    </row>
    <row r="150" spans="12:12" ht="33" customHeight="1" x14ac:dyDescent="0.15">
      <c r="L150" s="151"/>
    </row>
    <row r="151" spans="12:12" ht="33" customHeight="1" x14ac:dyDescent="0.15">
      <c r="L151" s="151"/>
    </row>
    <row r="152" spans="12:12" ht="33" customHeight="1" x14ac:dyDescent="0.15">
      <c r="L152" s="151"/>
    </row>
    <row r="153" spans="12:12" ht="33" customHeight="1" x14ac:dyDescent="0.15">
      <c r="L153" s="151"/>
    </row>
    <row r="154" spans="12:12" ht="33" customHeight="1" x14ac:dyDescent="0.15">
      <c r="L154" s="151"/>
    </row>
    <row r="155" spans="12:12" ht="33" customHeight="1" x14ac:dyDescent="0.15">
      <c r="L155" s="151"/>
    </row>
  </sheetData>
  <phoneticPr fontId="1"/>
  <pageMargins left="0.74803149606299213" right="0.74803149606299213" top="0.98425196850393704" bottom="0.98425196850393704" header="0.51181102362204722" footer="0.51181102362204722"/>
  <pageSetup paperSize="9" scale="79" orientation="portrait" useFirstPageNumber="1" r:id="rId1"/>
  <headerFooter differentFirst="1" alignWithMargins="0">
    <oddFooter>&amp;C&amp;"ＭＳ Ｐゴシック,太字"&amp;14&amp;P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9" width="4.625" style="2" customWidth="1"/>
    <col min="10" max="10" width="17" style="21" customWidth="1"/>
    <col min="11" max="12" width="9" style="2"/>
    <col min="13" max="18" width="12.75" style="49" customWidth="1"/>
    <col min="19" max="16384" width="9" style="2"/>
  </cols>
  <sheetData>
    <row r="1" spans="1:18" ht="53.25" customHeight="1" x14ac:dyDescent="0.15">
      <c r="B1" s="6"/>
      <c r="C1" s="117" t="s">
        <v>1006</v>
      </c>
      <c r="D1" s="122">
        <v>6</v>
      </c>
      <c r="E1" s="116" t="s">
        <v>482</v>
      </c>
      <c r="F1" s="23"/>
      <c r="G1" s="171"/>
      <c r="J1" s="19"/>
    </row>
    <row r="2" spans="1:18" s="4" customFormat="1" ht="30" customHeight="1" x14ac:dyDescent="0.15">
      <c r="A2" s="118" t="s">
        <v>784</v>
      </c>
      <c r="B2" s="118" t="s">
        <v>775</v>
      </c>
      <c r="C2" s="118" t="s">
        <v>382</v>
      </c>
      <c r="D2" s="118" t="s">
        <v>739</v>
      </c>
      <c r="E2" s="118" t="s">
        <v>292</v>
      </c>
      <c r="F2" s="118" t="s">
        <v>385</v>
      </c>
      <c r="G2" s="118" t="s">
        <v>386</v>
      </c>
      <c r="H2" s="118" t="s">
        <v>372</v>
      </c>
      <c r="I2" s="118" t="s">
        <v>373</v>
      </c>
      <c r="J2" s="20" t="s">
        <v>20</v>
      </c>
    </row>
    <row r="3" spans="1:18" ht="30" customHeight="1" x14ac:dyDescent="0.15">
      <c r="A3" s="1">
        <v>1</v>
      </c>
      <c r="B3" s="1">
        <v>60</v>
      </c>
      <c r="C3" s="3" t="s">
        <v>1375</v>
      </c>
      <c r="D3" s="1" t="s">
        <v>141</v>
      </c>
      <c r="E3" s="3" t="s">
        <v>129</v>
      </c>
      <c r="F3" s="3" t="s">
        <v>383</v>
      </c>
      <c r="G3" s="5" t="s">
        <v>1166</v>
      </c>
      <c r="H3" s="121">
        <v>684</v>
      </c>
      <c r="I3" s="118" t="s">
        <v>1072</v>
      </c>
      <c r="J3" s="20"/>
    </row>
    <row r="4" spans="1:18" ht="30" customHeight="1" x14ac:dyDescent="0.15">
      <c r="A4" s="1">
        <v>2</v>
      </c>
      <c r="B4" s="1">
        <v>20</v>
      </c>
      <c r="C4" s="3" t="s">
        <v>1353</v>
      </c>
      <c r="D4" s="1" t="s">
        <v>23</v>
      </c>
      <c r="E4" s="3" t="s">
        <v>617</v>
      </c>
      <c r="F4" s="3" t="s">
        <v>383</v>
      </c>
      <c r="G4" s="5" t="s">
        <v>1219</v>
      </c>
      <c r="H4" s="121">
        <v>661</v>
      </c>
      <c r="I4" s="118" t="s">
        <v>1072</v>
      </c>
      <c r="J4" s="20"/>
    </row>
    <row r="5" spans="1:18" ht="30" customHeight="1" x14ac:dyDescent="0.15">
      <c r="A5" s="1">
        <v>3</v>
      </c>
      <c r="B5" s="1">
        <v>5</v>
      </c>
      <c r="C5" s="3" t="s">
        <v>1340</v>
      </c>
      <c r="D5" s="1" t="s">
        <v>188</v>
      </c>
      <c r="E5" s="3" t="s">
        <v>336</v>
      </c>
      <c r="F5" s="3" t="s">
        <v>383</v>
      </c>
      <c r="G5" s="5" t="s">
        <v>1177</v>
      </c>
      <c r="H5" s="121">
        <v>650</v>
      </c>
      <c r="I5" s="118" t="s">
        <v>1072</v>
      </c>
      <c r="J5" s="20"/>
    </row>
    <row r="6" spans="1:18" ht="30" customHeight="1" x14ac:dyDescent="0.15">
      <c r="A6" s="1">
        <v>4</v>
      </c>
      <c r="B6" s="1">
        <v>56</v>
      </c>
      <c r="C6" s="3" t="s">
        <v>1315</v>
      </c>
      <c r="D6" s="1" t="s">
        <v>92</v>
      </c>
      <c r="E6" s="3" t="s">
        <v>233</v>
      </c>
      <c r="F6" s="3" t="s">
        <v>383</v>
      </c>
      <c r="G6" s="5" t="s">
        <v>737</v>
      </c>
      <c r="H6" s="121">
        <v>612</v>
      </c>
      <c r="I6" s="118" t="s">
        <v>1072</v>
      </c>
      <c r="J6" s="20"/>
    </row>
    <row r="7" spans="1:18" ht="30" customHeight="1" x14ac:dyDescent="0.15">
      <c r="A7" s="1">
        <v>5</v>
      </c>
      <c r="B7" s="1">
        <v>43</v>
      </c>
      <c r="C7" s="3" t="s">
        <v>1359</v>
      </c>
      <c r="D7" s="1" t="s">
        <v>149</v>
      </c>
      <c r="E7" s="3" t="s">
        <v>225</v>
      </c>
      <c r="F7" s="3" t="s">
        <v>383</v>
      </c>
      <c r="G7" s="5" t="s">
        <v>971</v>
      </c>
      <c r="H7" s="121">
        <v>562</v>
      </c>
      <c r="I7" s="118" t="s">
        <v>1072</v>
      </c>
      <c r="J7" s="20"/>
    </row>
    <row r="8" spans="1:18" ht="30" customHeight="1" x14ac:dyDescent="0.15">
      <c r="A8" s="1">
        <v>6</v>
      </c>
      <c r="B8" s="1">
        <v>55</v>
      </c>
      <c r="C8" s="3" t="s">
        <v>1410</v>
      </c>
      <c r="D8" s="1" t="s">
        <v>78</v>
      </c>
      <c r="E8" s="3" t="s">
        <v>234</v>
      </c>
      <c r="F8" s="3" t="s">
        <v>383</v>
      </c>
      <c r="G8" s="5" t="s">
        <v>616</v>
      </c>
      <c r="H8" s="121">
        <v>460</v>
      </c>
      <c r="I8" s="118" t="s">
        <v>1072</v>
      </c>
      <c r="J8" s="20"/>
    </row>
    <row r="9" spans="1:18" s="27" customFormat="1" ht="30" customHeight="1" x14ac:dyDescent="0.15">
      <c r="J9" s="29"/>
      <c r="M9" s="50"/>
      <c r="N9" s="50"/>
      <c r="O9" s="50"/>
      <c r="P9" s="50"/>
      <c r="Q9" s="50"/>
      <c r="R9" s="50"/>
    </row>
    <row r="10" spans="1:18" s="27" customFormat="1" ht="20.25" customHeight="1" x14ac:dyDescent="0.15">
      <c r="J10" s="29"/>
      <c r="M10" s="50"/>
      <c r="N10" s="50"/>
      <c r="O10" s="50"/>
      <c r="P10" s="50"/>
      <c r="Q10" s="50"/>
      <c r="R10" s="50"/>
    </row>
    <row r="11" spans="1:18" s="27" customFormat="1" ht="20.25" customHeight="1" x14ac:dyDescent="0.15">
      <c r="J11" s="29"/>
      <c r="M11" s="50"/>
      <c r="N11" s="50"/>
      <c r="O11" s="50"/>
      <c r="P11" s="50"/>
      <c r="Q11" s="50"/>
      <c r="R11" s="50"/>
    </row>
    <row r="12" spans="1:18" s="27" customFormat="1" ht="20.25" customHeight="1" x14ac:dyDescent="0.15">
      <c r="J12" s="29"/>
      <c r="M12" s="50"/>
      <c r="N12" s="50"/>
      <c r="O12" s="50"/>
      <c r="P12" s="50"/>
      <c r="Q12" s="50"/>
      <c r="R12" s="50"/>
    </row>
    <row r="13" spans="1:18" s="27" customFormat="1" ht="20.25" customHeight="1" x14ac:dyDescent="0.15">
      <c r="J13" s="29"/>
      <c r="M13" s="50"/>
      <c r="N13" s="50"/>
      <c r="O13" s="50"/>
      <c r="P13" s="50"/>
      <c r="Q13" s="50"/>
      <c r="R13" s="50"/>
    </row>
    <row r="14" spans="1:18" s="27" customFormat="1" ht="20.25" customHeight="1" x14ac:dyDescent="0.15">
      <c r="J14" s="29"/>
      <c r="M14" s="50"/>
      <c r="N14" s="50"/>
      <c r="O14" s="50"/>
      <c r="P14" s="50"/>
      <c r="Q14" s="50"/>
      <c r="R14" s="50"/>
    </row>
    <row r="15" spans="1:18" s="27" customFormat="1" ht="20.25" customHeight="1" x14ac:dyDescent="0.15">
      <c r="J15" s="29"/>
      <c r="M15" s="50"/>
      <c r="N15" s="50"/>
      <c r="O15" s="50"/>
      <c r="P15" s="50"/>
      <c r="Q15" s="50"/>
      <c r="R15" s="50"/>
    </row>
    <row r="16" spans="1:18" s="27" customFormat="1" ht="20.25" customHeight="1" x14ac:dyDescent="0.15">
      <c r="J16" s="29"/>
      <c r="M16" s="50"/>
      <c r="N16" s="50"/>
      <c r="O16" s="50"/>
      <c r="P16" s="50"/>
      <c r="Q16" s="50"/>
      <c r="R16" s="50"/>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row r="155" spans="12:12" ht="20.25" customHeight="1" x14ac:dyDescent="0.15">
      <c r="L155" s="27"/>
    </row>
  </sheetData>
  <autoFilter ref="A2:J8">
    <sortState ref="A3:J8">
      <sortCondition descending="1" ref="H2:H8"/>
    </sortState>
  </autoFilter>
  <phoneticPr fontId="1"/>
  <pageMargins left="0.74803149606299213" right="0.74803149606299213" top="0.98425196850393704" bottom="0.98425196850393704" header="0.51181102362204722" footer="0.51181102362204722"/>
  <pageSetup paperSize="9" scale="78" orientation="portrait" r:id="rId1"/>
  <headerFooter alignWithMargins="0">
    <oddFooter>&amp;C&amp;"ＭＳ Ｐゴシック,太字"&amp;14&amp;P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5"/>
  <sheetViews>
    <sheetView view="pageBreakPreview" zoomScaleNormal="120" zoomScaleSheetLayoutView="100" workbookViewId="0">
      <pane xSplit="3" ySplit="2" topLeftCell="D3" activePane="bottomRight" state="frozen"/>
      <selection activeCell="G21" sqref="G21"/>
      <selection pane="topRight" activeCell="G21" sqref="G21"/>
      <selection pane="bottomLeft" activeCell="G21" sqref="G21"/>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875" style="8" customWidth="1"/>
    <col min="9" max="9" width="17" style="21" customWidth="1"/>
    <col min="10" max="16384" width="9" style="2"/>
  </cols>
  <sheetData>
    <row r="1" spans="1:15" ht="53.25" customHeight="1" x14ac:dyDescent="0.15">
      <c r="B1" s="6"/>
      <c r="C1" s="117" t="s">
        <v>854</v>
      </c>
      <c r="D1" s="122">
        <v>20</v>
      </c>
      <c r="E1" s="116" t="s">
        <v>482</v>
      </c>
      <c r="F1" s="23"/>
      <c r="G1" s="171"/>
      <c r="I1" s="19"/>
    </row>
    <row r="2" spans="1:15" s="4" customFormat="1" ht="30" customHeight="1" x14ac:dyDescent="0.15">
      <c r="A2" s="118" t="s">
        <v>784</v>
      </c>
      <c r="B2" s="118" t="s">
        <v>775</v>
      </c>
      <c r="C2" s="118" t="s">
        <v>382</v>
      </c>
      <c r="D2" s="118" t="s">
        <v>739</v>
      </c>
      <c r="E2" s="118" t="s">
        <v>292</v>
      </c>
      <c r="F2" s="118" t="s">
        <v>385</v>
      </c>
      <c r="G2" s="118" t="s">
        <v>386</v>
      </c>
      <c r="H2" s="118" t="s">
        <v>854</v>
      </c>
      <c r="I2" s="20" t="s">
        <v>20</v>
      </c>
    </row>
    <row r="3" spans="1:15" ht="30" customHeight="1" x14ac:dyDescent="0.15">
      <c r="A3" s="1">
        <v>1</v>
      </c>
      <c r="B3" s="1">
        <v>37</v>
      </c>
      <c r="C3" s="3" t="s">
        <v>1389</v>
      </c>
      <c r="D3" s="1" t="s">
        <v>10</v>
      </c>
      <c r="E3" s="3" t="s">
        <v>106</v>
      </c>
      <c r="F3" s="3" t="s">
        <v>383</v>
      </c>
      <c r="G3" s="5" t="s">
        <v>1257</v>
      </c>
      <c r="H3" s="121">
        <v>813</v>
      </c>
      <c r="I3" s="20"/>
    </row>
    <row r="4" spans="1:15" ht="30" customHeight="1" x14ac:dyDescent="0.15">
      <c r="A4" s="1">
        <v>2</v>
      </c>
      <c r="B4" s="1">
        <v>62</v>
      </c>
      <c r="C4" s="163" t="s">
        <v>1371</v>
      </c>
      <c r="D4" s="1" t="s">
        <v>1250</v>
      </c>
      <c r="E4" s="3" t="s">
        <v>691</v>
      </c>
      <c r="F4" s="3" t="s">
        <v>434</v>
      </c>
      <c r="G4" s="5" t="s">
        <v>1251</v>
      </c>
      <c r="H4" s="121">
        <v>785</v>
      </c>
      <c r="I4" s="170"/>
      <c r="J4" s="49"/>
      <c r="K4" s="49"/>
      <c r="L4" s="49"/>
      <c r="M4" s="49"/>
      <c r="N4" s="49"/>
      <c r="O4" s="49"/>
    </row>
    <row r="5" spans="1:15" ht="30" customHeight="1" x14ac:dyDescent="0.15">
      <c r="A5" s="1">
        <v>3</v>
      </c>
      <c r="B5" s="1">
        <v>32</v>
      </c>
      <c r="C5" s="3" t="s">
        <v>1399</v>
      </c>
      <c r="D5" s="1" t="s">
        <v>135</v>
      </c>
      <c r="E5" s="3" t="s">
        <v>110</v>
      </c>
      <c r="F5" s="3" t="s">
        <v>383</v>
      </c>
      <c r="G5" s="5" t="s">
        <v>1207</v>
      </c>
      <c r="H5" s="121">
        <v>730</v>
      </c>
      <c r="I5" s="20"/>
    </row>
    <row r="6" spans="1:15" ht="30" customHeight="1" x14ac:dyDescent="0.15">
      <c r="A6" s="1">
        <v>4</v>
      </c>
      <c r="B6" s="1">
        <v>36</v>
      </c>
      <c r="C6" s="3" t="s">
        <v>1392</v>
      </c>
      <c r="D6" s="1" t="s">
        <v>27</v>
      </c>
      <c r="E6" s="3" t="s">
        <v>107</v>
      </c>
      <c r="F6" s="3" t="s">
        <v>383</v>
      </c>
      <c r="G6" s="5" t="s">
        <v>1209</v>
      </c>
      <c r="H6" s="121">
        <v>702</v>
      </c>
      <c r="I6" s="20"/>
    </row>
    <row r="7" spans="1:15" ht="30" customHeight="1" x14ac:dyDescent="0.15">
      <c r="A7" s="1">
        <v>5</v>
      </c>
      <c r="B7" s="1">
        <v>14</v>
      </c>
      <c r="C7" s="3" t="s">
        <v>1369</v>
      </c>
      <c r="D7" s="1" t="s">
        <v>27</v>
      </c>
      <c r="E7" s="3" t="s">
        <v>226</v>
      </c>
      <c r="F7" s="3" t="s">
        <v>383</v>
      </c>
      <c r="G7" s="5" t="s">
        <v>431</v>
      </c>
      <c r="H7" s="121">
        <v>689</v>
      </c>
      <c r="I7" s="20"/>
    </row>
    <row r="8" spans="1:15" ht="30" customHeight="1" x14ac:dyDescent="0.15">
      <c r="A8" s="1">
        <v>6</v>
      </c>
      <c r="B8" s="1">
        <v>31</v>
      </c>
      <c r="C8" s="3" t="s">
        <v>1385</v>
      </c>
      <c r="D8" s="1" t="s">
        <v>262</v>
      </c>
      <c r="E8" s="3" t="s">
        <v>603</v>
      </c>
      <c r="F8" s="3" t="s">
        <v>383</v>
      </c>
      <c r="G8" s="5" t="s">
        <v>1211</v>
      </c>
      <c r="H8" s="121">
        <v>670</v>
      </c>
      <c r="I8" s="20"/>
    </row>
    <row r="9" spans="1:15" ht="30" customHeight="1" x14ac:dyDescent="0.15">
      <c r="A9" s="1">
        <v>7</v>
      </c>
      <c r="B9" s="1">
        <v>41</v>
      </c>
      <c r="C9" s="3" t="s">
        <v>1397</v>
      </c>
      <c r="D9" s="1" t="s">
        <v>27</v>
      </c>
      <c r="E9" s="3" t="s">
        <v>111</v>
      </c>
      <c r="F9" s="3" t="s">
        <v>383</v>
      </c>
      <c r="G9" s="5" t="s">
        <v>1210</v>
      </c>
      <c r="H9" s="121">
        <v>668</v>
      </c>
      <c r="I9" s="20"/>
    </row>
    <row r="10" spans="1:15" ht="30" customHeight="1" x14ac:dyDescent="0.15">
      <c r="A10" s="1">
        <v>8</v>
      </c>
      <c r="B10" s="1">
        <v>54</v>
      </c>
      <c r="C10" s="3" t="s">
        <v>1330</v>
      </c>
      <c r="D10" s="1" t="s">
        <v>118</v>
      </c>
      <c r="E10" s="3" t="s">
        <v>192</v>
      </c>
      <c r="F10" s="3" t="s">
        <v>383</v>
      </c>
      <c r="G10" s="5" t="s">
        <v>1150</v>
      </c>
      <c r="H10" s="121">
        <v>667</v>
      </c>
      <c r="I10" s="20"/>
    </row>
    <row r="11" spans="1:15" ht="30" customHeight="1" x14ac:dyDescent="0.15">
      <c r="A11" s="1">
        <v>9</v>
      </c>
      <c r="B11" s="1">
        <v>26</v>
      </c>
      <c r="C11" s="3" t="s">
        <v>1394</v>
      </c>
      <c r="D11" s="1" t="s">
        <v>277</v>
      </c>
      <c r="E11" s="3" t="s">
        <v>82</v>
      </c>
      <c r="F11" s="3" t="s">
        <v>383</v>
      </c>
      <c r="G11" s="5" t="s">
        <v>15</v>
      </c>
      <c r="H11" s="121">
        <v>657</v>
      </c>
      <c r="I11" s="20"/>
    </row>
    <row r="12" spans="1:15" ht="30" customHeight="1" x14ac:dyDescent="0.15">
      <c r="A12" s="1">
        <v>10</v>
      </c>
      <c r="B12" s="1">
        <v>57</v>
      </c>
      <c r="C12" s="3" t="s">
        <v>1370</v>
      </c>
      <c r="D12" s="1" t="s">
        <v>510</v>
      </c>
      <c r="E12" s="3" t="s">
        <v>315</v>
      </c>
      <c r="F12" s="3" t="s">
        <v>383</v>
      </c>
      <c r="G12" s="5" t="s">
        <v>1213</v>
      </c>
      <c r="H12" s="121">
        <v>642</v>
      </c>
      <c r="I12" s="20"/>
    </row>
    <row r="13" spans="1:15" ht="30" customHeight="1" x14ac:dyDescent="0.15">
      <c r="A13" s="1">
        <v>11</v>
      </c>
      <c r="B13" s="1">
        <v>17</v>
      </c>
      <c r="C13" s="3" t="s">
        <v>1378</v>
      </c>
      <c r="D13" s="1" t="s">
        <v>149</v>
      </c>
      <c r="E13" s="3" t="s">
        <v>590</v>
      </c>
      <c r="F13" s="3" t="s">
        <v>383</v>
      </c>
      <c r="G13" s="5" t="s">
        <v>1167</v>
      </c>
      <c r="H13" s="121">
        <v>602</v>
      </c>
      <c r="I13" s="20"/>
    </row>
    <row r="14" spans="1:15" ht="30" customHeight="1" x14ac:dyDescent="0.15">
      <c r="A14" s="1">
        <v>12</v>
      </c>
      <c r="B14" s="1">
        <v>24</v>
      </c>
      <c r="C14" s="3" t="s">
        <v>1415</v>
      </c>
      <c r="D14" s="1" t="s">
        <v>220</v>
      </c>
      <c r="E14" s="3" t="s">
        <v>692</v>
      </c>
      <c r="F14" s="3" t="s">
        <v>383</v>
      </c>
      <c r="G14" s="5" t="s">
        <v>1212</v>
      </c>
      <c r="H14" s="121">
        <v>601</v>
      </c>
      <c r="I14" s="20"/>
    </row>
    <row r="15" spans="1:15" ht="30" customHeight="1" x14ac:dyDescent="0.15">
      <c r="A15" s="1">
        <v>13</v>
      </c>
      <c r="B15" s="1">
        <v>19</v>
      </c>
      <c r="C15" s="3" t="s">
        <v>1408</v>
      </c>
      <c r="D15" s="1" t="s">
        <v>1021</v>
      </c>
      <c r="E15" s="3" t="s">
        <v>1022</v>
      </c>
      <c r="F15" s="3" t="s">
        <v>383</v>
      </c>
      <c r="G15" s="5" t="s">
        <v>1217</v>
      </c>
      <c r="H15" s="121">
        <v>596</v>
      </c>
      <c r="I15" s="20"/>
    </row>
    <row r="16" spans="1:15" ht="30" customHeight="1" x14ac:dyDescent="0.15">
      <c r="A16" s="1">
        <v>14</v>
      </c>
      <c r="B16" s="1">
        <v>10</v>
      </c>
      <c r="C16" s="3" t="s">
        <v>1333</v>
      </c>
      <c r="D16" s="1" t="s">
        <v>223</v>
      </c>
      <c r="E16" s="3" t="s">
        <v>341</v>
      </c>
      <c r="F16" s="3" t="s">
        <v>383</v>
      </c>
      <c r="G16" s="5" t="s">
        <v>1215</v>
      </c>
      <c r="H16" s="121">
        <v>586</v>
      </c>
      <c r="I16" s="20"/>
    </row>
    <row r="17" spans="1:17" ht="30" customHeight="1" x14ac:dyDescent="0.15">
      <c r="A17" s="1">
        <v>15</v>
      </c>
      <c r="B17" s="1">
        <v>53</v>
      </c>
      <c r="C17" s="3" t="s">
        <v>1327</v>
      </c>
      <c r="D17" s="1" t="s">
        <v>220</v>
      </c>
      <c r="E17" s="3" t="s">
        <v>227</v>
      </c>
      <c r="F17" s="3" t="s">
        <v>388</v>
      </c>
      <c r="G17" s="5" t="s">
        <v>538</v>
      </c>
      <c r="H17" s="121">
        <v>584</v>
      </c>
      <c r="I17" s="20"/>
    </row>
    <row r="18" spans="1:17" ht="30" customHeight="1" x14ac:dyDescent="0.15">
      <c r="A18" s="1">
        <v>16</v>
      </c>
      <c r="B18" s="1">
        <v>16</v>
      </c>
      <c r="C18" s="3" t="s">
        <v>1409</v>
      </c>
      <c r="D18" s="1" t="s">
        <v>404</v>
      </c>
      <c r="E18" s="3" t="s">
        <v>337</v>
      </c>
      <c r="F18" s="3" t="s">
        <v>383</v>
      </c>
      <c r="G18" s="5" t="s">
        <v>1214</v>
      </c>
      <c r="H18" s="121">
        <v>560</v>
      </c>
      <c r="I18" s="20"/>
    </row>
    <row r="19" spans="1:17" ht="30" customHeight="1" x14ac:dyDescent="0.15">
      <c r="A19" s="1">
        <v>17</v>
      </c>
      <c r="B19" s="1">
        <v>13</v>
      </c>
      <c r="C19" s="3" t="s">
        <v>1414</v>
      </c>
      <c r="D19" s="1" t="s">
        <v>78</v>
      </c>
      <c r="E19" s="3" t="s">
        <v>865</v>
      </c>
      <c r="F19" s="3" t="s">
        <v>383</v>
      </c>
      <c r="G19" s="5" t="s">
        <v>1216</v>
      </c>
      <c r="H19" s="121">
        <v>527</v>
      </c>
      <c r="I19" s="20"/>
    </row>
    <row r="20" spans="1:17" ht="30" customHeight="1" x14ac:dyDescent="0.15">
      <c r="A20" s="1">
        <v>18</v>
      </c>
      <c r="B20" s="1">
        <v>61</v>
      </c>
      <c r="C20" s="3" t="s">
        <v>1391</v>
      </c>
      <c r="D20" s="1" t="s">
        <v>149</v>
      </c>
      <c r="E20" s="3" t="s">
        <v>114</v>
      </c>
      <c r="F20" s="3" t="s">
        <v>383</v>
      </c>
      <c r="G20" s="5" t="s">
        <v>1218</v>
      </c>
      <c r="H20" s="121">
        <v>459</v>
      </c>
      <c r="I20" s="20"/>
    </row>
    <row r="21" spans="1:17" ht="30" customHeight="1" x14ac:dyDescent="0.15">
      <c r="A21" s="1">
        <v>19</v>
      </c>
      <c r="B21" s="123">
        <v>12</v>
      </c>
      <c r="C21" s="124" t="s">
        <v>1383</v>
      </c>
      <c r="D21" s="123" t="s">
        <v>197</v>
      </c>
      <c r="E21" s="124" t="s">
        <v>319</v>
      </c>
      <c r="F21" s="124" t="s">
        <v>383</v>
      </c>
      <c r="G21" s="154" t="s">
        <v>1152</v>
      </c>
      <c r="H21" s="124"/>
      <c r="I21" s="126" t="s">
        <v>868</v>
      </c>
    </row>
    <row r="22" spans="1:17" ht="30" customHeight="1" x14ac:dyDescent="0.15">
      <c r="A22" s="1">
        <v>20</v>
      </c>
      <c r="B22" s="123">
        <v>4</v>
      </c>
      <c r="C22" s="172" t="s">
        <v>1388</v>
      </c>
      <c r="D22" s="123" t="s">
        <v>134</v>
      </c>
      <c r="E22" s="124" t="s">
        <v>859</v>
      </c>
      <c r="F22" s="124" t="s">
        <v>388</v>
      </c>
      <c r="G22" s="154" t="s">
        <v>860</v>
      </c>
      <c r="H22" s="124"/>
      <c r="I22" s="126" t="s">
        <v>868</v>
      </c>
    </row>
    <row r="23" spans="1:17" s="27" customFormat="1" ht="30" customHeight="1" x14ac:dyDescent="0.15">
      <c r="A23" s="36"/>
      <c r="H23" s="30"/>
      <c r="I23" s="29"/>
    </row>
    <row r="24" spans="1:17" s="27" customFormat="1" ht="30" customHeight="1" x14ac:dyDescent="0.15">
      <c r="C24" s="109"/>
      <c r="E24" s="186" t="s">
        <v>870</v>
      </c>
      <c r="F24" s="186"/>
      <c r="G24" s="186"/>
      <c r="H24" s="186"/>
      <c r="I24" s="186"/>
      <c r="J24" s="186"/>
      <c r="L24" s="50"/>
      <c r="M24" s="50"/>
      <c r="N24" s="50"/>
      <c r="O24" s="50"/>
      <c r="P24" s="50"/>
      <c r="Q24" s="50"/>
    </row>
    <row r="25" spans="1:17" s="27" customFormat="1" ht="30" customHeight="1" x14ac:dyDescent="0.15">
      <c r="A25" s="36"/>
      <c r="H25" s="30"/>
      <c r="I25" s="29"/>
    </row>
    <row r="26" spans="1:17" s="27" customFormat="1" ht="30" customHeight="1" x14ac:dyDescent="0.15">
      <c r="A26" s="36"/>
      <c r="H26" s="30"/>
      <c r="I26" s="29"/>
    </row>
    <row r="27" spans="1:17" s="27" customFormat="1" ht="30" customHeight="1" x14ac:dyDescent="0.15">
      <c r="A27" s="36"/>
      <c r="H27" s="30"/>
      <c r="I27" s="29"/>
    </row>
    <row r="28" spans="1:17" s="27" customFormat="1" ht="30" customHeight="1" x14ac:dyDescent="0.15">
      <c r="A28" s="36"/>
      <c r="H28" s="30"/>
      <c r="I28" s="29"/>
    </row>
    <row r="29" spans="1:17" s="27" customFormat="1" ht="30" customHeight="1" x14ac:dyDescent="0.15">
      <c r="A29" s="36"/>
      <c r="H29" s="30"/>
      <c r="I29" s="29"/>
    </row>
    <row r="30" spans="1:17" s="27" customFormat="1" ht="30" customHeight="1" x14ac:dyDescent="0.15">
      <c r="A30" s="36"/>
      <c r="H30" s="30"/>
      <c r="I30" s="29"/>
    </row>
    <row r="31" spans="1:17" s="27" customFormat="1" ht="30" customHeight="1" x14ac:dyDescent="0.15">
      <c r="A31" s="36"/>
      <c r="H31" s="30"/>
      <c r="I31" s="29"/>
    </row>
    <row r="32" spans="1:17" s="27" customFormat="1" ht="30" customHeight="1" x14ac:dyDescent="0.15">
      <c r="A32" s="36"/>
      <c r="H32" s="30"/>
      <c r="I32" s="29"/>
    </row>
    <row r="33" spans="8:9" s="27" customFormat="1" ht="30" customHeight="1" x14ac:dyDescent="0.15">
      <c r="H33" s="30"/>
      <c r="I33" s="29"/>
    </row>
    <row r="34" spans="8:9" s="27" customFormat="1" ht="30" customHeight="1" x14ac:dyDescent="0.15">
      <c r="H34" s="30"/>
      <c r="I34" s="29"/>
    </row>
    <row r="35" spans="8:9" s="27" customFormat="1" ht="30" customHeight="1" x14ac:dyDescent="0.15">
      <c r="H35" s="30"/>
      <c r="I35" s="29"/>
    </row>
    <row r="36" spans="8:9" s="27" customFormat="1" ht="30" customHeight="1" x14ac:dyDescent="0.15">
      <c r="H36" s="30"/>
      <c r="I36" s="29"/>
    </row>
    <row r="37" spans="8:9" s="27" customFormat="1" ht="30" customHeight="1" x14ac:dyDescent="0.15">
      <c r="H37" s="30"/>
      <c r="I37" s="29"/>
    </row>
    <row r="38" spans="8:9" s="27" customFormat="1" ht="30" customHeight="1" x14ac:dyDescent="0.15">
      <c r="H38" s="30"/>
      <c r="I38" s="29"/>
    </row>
    <row r="39" spans="8:9" s="27" customFormat="1" ht="30" customHeight="1" x14ac:dyDescent="0.15">
      <c r="H39" s="30"/>
      <c r="I39" s="29"/>
    </row>
    <row r="40" spans="8:9" s="27" customFormat="1" ht="30" customHeight="1" x14ac:dyDescent="0.15">
      <c r="H40" s="30"/>
      <c r="I40" s="29"/>
    </row>
    <row r="41" spans="8:9" s="27" customFormat="1" ht="30" customHeight="1" x14ac:dyDescent="0.15">
      <c r="H41" s="30"/>
      <c r="I41" s="29"/>
    </row>
    <row r="42" spans="8:9" s="27" customFormat="1" ht="30" customHeight="1" x14ac:dyDescent="0.15">
      <c r="H42" s="30"/>
      <c r="I42" s="29"/>
    </row>
    <row r="43" spans="8:9" s="27" customFormat="1" ht="30" customHeight="1" x14ac:dyDescent="0.15">
      <c r="H43" s="30"/>
      <c r="I43" s="29"/>
    </row>
    <row r="44" spans="8:9" s="27" customFormat="1" ht="30" customHeight="1" x14ac:dyDescent="0.15">
      <c r="H44" s="30"/>
      <c r="I44" s="29"/>
    </row>
    <row r="45" spans="8:9" s="27" customFormat="1" ht="30" customHeight="1" x14ac:dyDescent="0.15">
      <c r="H45" s="30"/>
      <c r="I45" s="29"/>
    </row>
    <row r="46" spans="8:9" s="27" customFormat="1" ht="30" customHeight="1" x14ac:dyDescent="0.15">
      <c r="H46" s="30"/>
      <c r="I46" s="29"/>
    </row>
    <row r="47" spans="8:9" s="27" customFormat="1" ht="30" customHeight="1" x14ac:dyDescent="0.15">
      <c r="H47" s="30"/>
      <c r="I47" s="29"/>
    </row>
    <row r="48" spans="8:9" s="27" customFormat="1" ht="30" customHeight="1" x14ac:dyDescent="0.15">
      <c r="H48" s="30"/>
      <c r="I48" s="29"/>
    </row>
    <row r="49" spans="8:9" s="27" customFormat="1" ht="20.25" customHeight="1" x14ac:dyDescent="0.15">
      <c r="H49" s="30"/>
      <c r="I49" s="29"/>
    </row>
    <row r="50" spans="8:9" s="27" customFormat="1" ht="20.25" customHeight="1" x14ac:dyDescent="0.15">
      <c r="H50" s="30"/>
      <c r="I50" s="29"/>
    </row>
    <row r="51" spans="8:9" s="27" customFormat="1" ht="20.25" customHeight="1" x14ac:dyDescent="0.15">
      <c r="H51" s="30"/>
      <c r="I51" s="29"/>
    </row>
    <row r="52" spans="8:9" s="27" customFormat="1" ht="20.25" customHeight="1" x14ac:dyDescent="0.15">
      <c r="H52" s="30"/>
      <c r="I52" s="29"/>
    </row>
    <row r="53" spans="8:9" s="27" customFormat="1" ht="20.25" customHeight="1" x14ac:dyDescent="0.15">
      <c r="H53" s="30"/>
      <c r="I53" s="29"/>
    </row>
    <row r="54" spans="8:9" s="27" customFormat="1" ht="20.25" customHeight="1" x14ac:dyDescent="0.15">
      <c r="H54" s="30"/>
      <c r="I54" s="29"/>
    </row>
    <row r="55" spans="8:9" s="27" customFormat="1" ht="20.25" customHeight="1" x14ac:dyDescent="0.15">
      <c r="H55" s="30"/>
      <c r="I55" s="29"/>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row r="155" spans="12:12" ht="20.25" customHeight="1" x14ac:dyDescent="0.15">
      <c r="L155" s="27"/>
    </row>
  </sheetData>
  <autoFilter ref="A2:I22">
    <sortState ref="A3:I22">
      <sortCondition descending="1" ref="H2:H22"/>
    </sortState>
  </autoFilter>
  <mergeCells count="1">
    <mergeCell ref="E24:J24"/>
  </mergeCells>
  <phoneticPr fontId="1"/>
  <pageMargins left="0.74803149606299213" right="0.74803149606299213" top="0.98425196850393704" bottom="0.98425196850393704" header="0.51181102362204722" footer="0.51181102362204722"/>
  <pageSetup paperSize="9" scale="79" orientation="portrait" r:id="rId1"/>
  <headerFooter alignWithMargins="0">
    <oddFooter>&amp;C&amp;"ＭＳ Ｐゴシック,太字"&amp;14&amp;P</oddFooter>
  </headerFooter>
  <colBreaks count="1" manualBreakCount="1">
    <brk id="9"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FFFF00"/>
  </sheetPr>
  <dimension ref="A1:T155"/>
  <sheetViews>
    <sheetView view="pageBreakPreview" zoomScaleNormal="100" zoomScaleSheetLayoutView="100" workbookViewId="0">
      <pane xSplit="4" ySplit="2" topLeftCell="E3" activePane="bottomRight" state="frozen"/>
      <selection activeCell="M20" sqref="M20"/>
      <selection pane="topRight" activeCell="M20" sqref="M20"/>
      <selection pane="bottomLeft" activeCell="M20" sqref="M20"/>
      <selection pane="bottomRight" activeCell="M20" sqref="M20"/>
    </sheetView>
  </sheetViews>
  <sheetFormatPr defaultColWidth="9" defaultRowHeight="20.25" customHeight="1" x14ac:dyDescent="0.15"/>
  <cols>
    <col min="1" max="1" width="5" style="4" customWidth="1"/>
    <col min="2" max="2" width="5.375" style="4" customWidth="1"/>
    <col min="3" max="3" width="6.75" style="4" hidden="1" customWidth="1"/>
    <col min="4" max="4" width="19.875" style="56" customWidth="1"/>
    <col min="5" max="5" width="12.125" style="2" hidden="1" customWidth="1"/>
    <col min="6" max="6" width="8.5" style="4" customWidth="1"/>
    <col min="7" max="7" width="24.375" style="2" customWidth="1"/>
    <col min="8" max="8" width="9.875" style="2" customWidth="1"/>
    <col min="9" max="9" width="13.375" style="22" customWidth="1"/>
    <col min="10" max="11" width="11.5" style="17" hidden="1" customWidth="1"/>
    <col min="12" max="20" width="5" style="4" customWidth="1"/>
    <col min="21" max="16384" width="9" style="2"/>
  </cols>
  <sheetData>
    <row r="1" spans="1:20" s="60" customFormat="1" ht="53.25" customHeight="1" x14ac:dyDescent="0.15">
      <c r="A1" s="57"/>
      <c r="B1" s="188" t="s">
        <v>175</v>
      </c>
      <c r="C1" s="188"/>
      <c r="D1" s="188"/>
      <c r="E1" s="58"/>
      <c r="F1" s="122">
        <v>4</v>
      </c>
      <c r="G1" s="116" t="s">
        <v>482</v>
      </c>
      <c r="H1" s="58"/>
      <c r="I1" s="187"/>
      <c r="J1" s="187"/>
      <c r="K1" s="59"/>
      <c r="L1" s="57"/>
      <c r="M1" s="57"/>
      <c r="N1" s="57"/>
      <c r="O1" s="57"/>
      <c r="P1" s="57"/>
      <c r="Q1" s="57"/>
      <c r="R1" s="57"/>
      <c r="S1" s="57"/>
      <c r="T1" s="57"/>
    </row>
    <row r="2" spans="1:20" s="4" customFormat="1" ht="30" customHeight="1" x14ac:dyDescent="0.15">
      <c r="A2" s="77" t="s">
        <v>784</v>
      </c>
      <c r="B2" s="77" t="s">
        <v>775</v>
      </c>
      <c r="C2" s="77" t="s">
        <v>738</v>
      </c>
      <c r="D2" s="77" t="s">
        <v>382</v>
      </c>
      <c r="E2" s="77"/>
      <c r="F2" s="77" t="s">
        <v>739</v>
      </c>
      <c r="G2" s="77" t="s">
        <v>292</v>
      </c>
      <c r="H2" s="77" t="s">
        <v>385</v>
      </c>
      <c r="I2" s="77" t="s">
        <v>386</v>
      </c>
      <c r="J2" s="78" t="s">
        <v>740</v>
      </c>
      <c r="K2" s="78" t="s">
        <v>553</v>
      </c>
      <c r="L2" s="77" t="s">
        <v>374</v>
      </c>
      <c r="M2" s="77" t="s">
        <v>779</v>
      </c>
      <c r="N2" s="77" t="s">
        <v>375</v>
      </c>
      <c r="O2" s="77" t="s">
        <v>241</v>
      </c>
      <c r="P2" s="77" t="s">
        <v>780</v>
      </c>
      <c r="Q2" s="77" t="s">
        <v>781</v>
      </c>
      <c r="R2" s="77" t="s">
        <v>376</v>
      </c>
      <c r="S2" s="77" t="s">
        <v>782</v>
      </c>
      <c r="T2" s="77" t="s">
        <v>242</v>
      </c>
    </row>
    <row r="3" spans="1:20" ht="32.25" customHeight="1" x14ac:dyDescent="0.15">
      <c r="A3" s="70">
        <v>1</v>
      </c>
      <c r="B3" s="70">
        <v>103</v>
      </c>
      <c r="C3" s="70" t="s">
        <v>316</v>
      </c>
      <c r="D3" s="54" t="s">
        <v>1305</v>
      </c>
      <c r="E3" s="54" t="s">
        <v>176</v>
      </c>
      <c r="F3" s="70" t="s">
        <v>48</v>
      </c>
      <c r="G3" s="54" t="s">
        <v>294</v>
      </c>
      <c r="H3" s="54" t="s">
        <v>383</v>
      </c>
      <c r="I3" s="67" t="s">
        <v>1204</v>
      </c>
      <c r="J3" s="107" t="s">
        <v>177</v>
      </c>
      <c r="K3" s="107" t="s">
        <v>178</v>
      </c>
      <c r="L3" s="70" t="s">
        <v>1137</v>
      </c>
      <c r="M3" s="70" t="s">
        <v>207</v>
      </c>
      <c r="N3" s="70">
        <v>1991</v>
      </c>
      <c r="O3" s="70" t="s">
        <v>207</v>
      </c>
      <c r="P3" s="70"/>
      <c r="Q3" s="70" t="s">
        <v>207</v>
      </c>
      <c r="R3" s="70"/>
      <c r="S3" s="70"/>
      <c r="T3" s="70"/>
    </row>
    <row r="4" spans="1:20" ht="32.25" customHeight="1" x14ac:dyDescent="0.15">
      <c r="A4" s="70">
        <v>2</v>
      </c>
      <c r="B4" s="70">
        <v>104</v>
      </c>
      <c r="C4" s="70" t="s">
        <v>316</v>
      </c>
      <c r="D4" s="54" t="s">
        <v>657</v>
      </c>
      <c r="E4" s="54" t="s">
        <v>205</v>
      </c>
      <c r="F4" s="70" t="s">
        <v>118</v>
      </c>
      <c r="G4" s="54" t="s">
        <v>239</v>
      </c>
      <c r="H4" s="54" t="s">
        <v>573</v>
      </c>
      <c r="I4" s="67" t="s">
        <v>1205</v>
      </c>
      <c r="J4" s="107" t="s">
        <v>206</v>
      </c>
      <c r="K4" s="107" t="s">
        <v>206</v>
      </c>
      <c r="L4" s="70"/>
      <c r="M4" s="70"/>
      <c r="N4" s="70">
        <v>641</v>
      </c>
      <c r="O4" s="70" t="s">
        <v>207</v>
      </c>
      <c r="P4" s="70"/>
      <c r="Q4" s="70"/>
      <c r="R4" s="70"/>
      <c r="S4" s="70"/>
      <c r="T4" s="70"/>
    </row>
    <row r="5" spans="1:20" ht="32.25" customHeight="1" x14ac:dyDescent="0.15">
      <c r="A5" s="70">
        <v>3</v>
      </c>
      <c r="B5" s="70">
        <v>102</v>
      </c>
      <c r="C5" s="70" t="s">
        <v>316</v>
      </c>
      <c r="D5" s="54" t="s">
        <v>1332</v>
      </c>
      <c r="E5" s="54" t="s">
        <v>215</v>
      </c>
      <c r="F5" s="70" t="s">
        <v>296</v>
      </c>
      <c r="G5" s="54" t="s">
        <v>293</v>
      </c>
      <c r="H5" s="54" t="s">
        <v>383</v>
      </c>
      <c r="I5" s="67" t="s">
        <v>1206</v>
      </c>
      <c r="J5" s="107" t="s">
        <v>216</v>
      </c>
      <c r="K5" s="107" t="s">
        <v>217</v>
      </c>
      <c r="L5" s="70" t="s">
        <v>1128</v>
      </c>
      <c r="M5" s="70" t="s">
        <v>207</v>
      </c>
      <c r="N5" s="70"/>
      <c r="O5" s="70"/>
      <c r="P5" s="70" t="s">
        <v>207</v>
      </c>
      <c r="Q5" s="70" t="s">
        <v>207</v>
      </c>
      <c r="R5" s="70"/>
      <c r="S5" s="70"/>
      <c r="T5" s="70"/>
    </row>
    <row r="6" spans="1:20" ht="32.25" customHeight="1" x14ac:dyDescent="0.15">
      <c r="A6" s="70">
        <v>4</v>
      </c>
      <c r="B6" s="70">
        <v>101</v>
      </c>
      <c r="C6" s="70" t="s">
        <v>316</v>
      </c>
      <c r="D6" s="54" t="s">
        <v>1336</v>
      </c>
      <c r="E6" s="54" t="s">
        <v>783</v>
      </c>
      <c r="F6" s="70" t="s">
        <v>149</v>
      </c>
      <c r="G6" s="54" t="s">
        <v>240</v>
      </c>
      <c r="H6" s="54" t="s">
        <v>383</v>
      </c>
      <c r="I6" s="67" t="s">
        <v>299</v>
      </c>
      <c r="J6" s="107" t="s">
        <v>218</v>
      </c>
      <c r="K6" s="107" t="s">
        <v>218</v>
      </c>
      <c r="L6" s="70"/>
      <c r="M6" s="70"/>
      <c r="N6" s="70">
        <v>361</v>
      </c>
      <c r="O6" s="70" t="s">
        <v>207</v>
      </c>
      <c r="P6" s="70"/>
      <c r="Q6" s="70"/>
      <c r="R6" s="70"/>
      <c r="S6" s="70"/>
      <c r="T6" s="70"/>
    </row>
    <row r="7" spans="1:20" s="27" customFormat="1" ht="30" customHeight="1" x14ac:dyDescent="0.15">
      <c r="D7" s="55"/>
      <c r="J7" s="28"/>
      <c r="K7" s="28"/>
      <c r="L7" s="2"/>
      <c r="M7" s="2"/>
      <c r="N7" s="2"/>
      <c r="O7" s="2"/>
      <c r="P7" s="2"/>
      <c r="Q7" s="2"/>
      <c r="R7" s="2"/>
      <c r="S7" s="2"/>
      <c r="T7" s="2"/>
    </row>
    <row r="8" spans="1:20" s="27" customFormat="1" ht="30" customHeight="1" x14ac:dyDescent="0.15">
      <c r="D8" s="55"/>
      <c r="J8" s="28"/>
      <c r="K8" s="28"/>
      <c r="L8" s="2"/>
      <c r="M8" s="2"/>
      <c r="N8" s="2"/>
      <c r="O8" s="70" t="s">
        <v>317</v>
      </c>
      <c r="P8" s="2"/>
      <c r="Q8" s="2"/>
      <c r="R8" s="2"/>
      <c r="S8" s="2"/>
      <c r="T8" s="2"/>
    </row>
    <row r="9" spans="1:20" s="27" customFormat="1" ht="30" customHeight="1" x14ac:dyDescent="0.15">
      <c r="D9" s="55"/>
      <c r="J9" s="28"/>
      <c r="K9" s="28"/>
      <c r="L9" s="2"/>
      <c r="M9" s="2"/>
      <c r="N9" s="2"/>
      <c r="O9" s="2"/>
      <c r="P9" s="2"/>
      <c r="Q9" s="2"/>
      <c r="R9" s="2"/>
      <c r="S9" s="2"/>
      <c r="T9" s="2"/>
    </row>
    <row r="10" spans="1:20" s="27" customFormat="1" ht="20.25" customHeight="1" x14ac:dyDescent="0.15">
      <c r="D10" s="55"/>
      <c r="J10" s="28"/>
      <c r="K10" s="28"/>
      <c r="L10" s="2"/>
      <c r="M10" s="2"/>
      <c r="N10" s="2"/>
      <c r="O10" s="2"/>
      <c r="P10" s="2"/>
      <c r="Q10" s="2"/>
      <c r="R10" s="2"/>
      <c r="S10" s="2"/>
      <c r="T10" s="2"/>
    </row>
    <row r="81" spans="12:12" ht="20.25" customHeight="1" x14ac:dyDescent="0.15">
      <c r="L81" s="143"/>
    </row>
    <row r="82" spans="12:12" ht="20.25" customHeight="1" x14ac:dyDescent="0.15">
      <c r="L82" s="143"/>
    </row>
    <row r="83" spans="12:12" ht="20.25" customHeight="1" x14ac:dyDescent="0.15">
      <c r="L83" s="143"/>
    </row>
    <row r="84" spans="12:12" ht="20.25" customHeight="1" x14ac:dyDescent="0.15">
      <c r="L84" s="143"/>
    </row>
    <row r="85" spans="12:12" ht="20.25" customHeight="1" x14ac:dyDescent="0.15">
      <c r="L85" s="143"/>
    </row>
    <row r="86" spans="12:12" ht="20.25" customHeight="1" x14ac:dyDescent="0.15">
      <c r="L86" s="143"/>
    </row>
    <row r="87" spans="12:12" ht="20.25" customHeight="1" x14ac:dyDescent="0.15">
      <c r="L87" s="143"/>
    </row>
    <row r="88" spans="12:12" ht="20.25" customHeight="1" x14ac:dyDescent="0.15">
      <c r="L88" s="143"/>
    </row>
    <row r="89" spans="12:12" ht="20.25" customHeight="1" x14ac:dyDescent="0.15">
      <c r="L89" s="143"/>
    </row>
    <row r="90" spans="12:12" ht="20.25" customHeight="1" x14ac:dyDescent="0.15">
      <c r="L90" s="143"/>
    </row>
    <row r="91" spans="12:12" ht="20.25" customHeight="1" x14ac:dyDescent="0.15">
      <c r="L91" s="143"/>
    </row>
    <row r="92" spans="12:12" ht="20.25" customHeight="1" x14ac:dyDescent="0.15">
      <c r="L92" s="143"/>
    </row>
    <row r="93" spans="12:12" ht="20.25" customHeight="1" x14ac:dyDescent="0.15">
      <c r="L93" s="143"/>
    </row>
    <row r="94" spans="12:12" ht="20.25" customHeight="1" x14ac:dyDescent="0.15">
      <c r="L94" s="143"/>
    </row>
    <row r="95" spans="12:12" ht="20.25" customHeight="1" x14ac:dyDescent="0.15">
      <c r="L95" s="143"/>
    </row>
    <row r="96" spans="12:12" ht="20.25" customHeight="1" x14ac:dyDescent="0.15">
      <c r="L96" s="143"/>
    </row>
    <row r="97" spans="12:12" ht="20.25" customHeight="1" x14ac:dyDescent="0.15">
      <c r="L97" s="143"/>
    </row>
    <row r="98" spans="12:12" ht="20.25" customHeight="1" x14ac:dyDescent="0.15">
      <c r="L98" s="143"/>
    </row>
    <row r="99" spans="12:12" ht="20.25" customHeight="1" x14ac:dyDescent="0.15">
      <c r="L99" s="143"/>
    </row>
    <row r="100" spans="12:12" ht="20.25" customHeight="1" x14ac:dyDescent="0.15">
      <c r="L100" s="143"/>
    </row>
    <row r="101" spans="12:12" ht="20.25" customHeight="1" x14ac:dyDescent="0.15">
      <c r="L101" s="143"/>
    </row>
    <row r="102" spans="12:12" ht="20.25" customHeight="1" x14ac:dyDescent="0.15">
      <c r="L102" s="143"/>
    </row>
    <row r="103" spans="12:12" ht="20.25" customHeight="1" x14ac:dyDescent="0.15">
      <c r="L103" s="143"/>
    </row>
    <row r="104" spans="12:12" ht="20.25" customHeight="1" x14ac:dyDescent="0.15">
      <c r="L104" s="143"/>
    </row>
    <row r="105" spans="12:12" ht="20.25" customHeight="1" x14ac:dyDescent="0.15">
      <c r="L105" s="143"/>
    </row>
    <row r="106" spans="12:12" ht="20.25" customHeight="1" x14ac:dyDescent="0.15">
      <c r="L106" s="143"/>
    </row>
    <row r="107" spans="12:12" ht="20.25" customHeight="1" x14ac:dyDescent="0.15">
      <c r="L107" s="143"/>
    </row>
    <row r="108" spans="12:12" ht="20.25" customHeight="1" x14ac:dyDescent="0.15">
      <c r="L108" s="143"/>
    </row>
    <row r="109" spans="12:12" ht="20.25" customHeight="1" x14ac:dyDescent="0.15">
      <c r="L109" s="143"/>
    </row>
    <row r="110" spans="12:12" ht="20.25" customHeight="1" x14ac:dyDescent="0.15">
      <c r="L110" s="143"/>
    </row>
    <row r="111" spans="12:12" ht="20.25" customHeight="1" x14ac:dyDescent="0.15">
      <c r="L111" s="143"/>
    </row>
    <row r="112" spans="12:12" ht="20.25" customHeight="1" x14ac:dyDescent="0.15">
      <c r="L112" s="143"/>
    </row>
    <row r="113" spans="12:12" ht="20.25" customHeight="1" x14ac:dyDescent="0.15">
      <c r="L113" s="143"/>
    </row>
    <row r="114" spans="12:12" ht="20.25" customHeight="1" x14ac:dyDescent="0.15">
      <c r="L114" s="143"/>
    </row>
    <row r="115" spans="12:12" ht="20.25" customHeight="1" x14ac:dyDescent="0.15">
      <c r="L115" s="143"/>
    </row>
    <row r="116" spans="12:12" ht="20.25" customHeight="1" x14ac:dyDescent="0.15">
      <c r="L116" s="143"/>
    </row>
    <row r="117" spans="12:12" ht="20.25" customHeight="1" x14ac:dyDescent="0.15">
      <c r="L117" s="143"/>
    </row>
    <row r="118" spans="12:12" ht="20.25" customHeight="1" x14ac:dyDescent="0.15">
      <c r="L118" s="143"/>
    </row>
    <row r="119" spans="12:12" ht="20.25" customHeight="1" x14ac:dyDescent="0.15">
      <c r="L119" s="143"/>
    </row>
    <row r="120" spans="12:12" ht="20.25" customHeight="1" x14ac:dyDescent="0.15">
      <c r="L120" s="143"/>
    </row>
    <row r="121" spans="12:12" ht="20.25" customHeight="1" x14ac:dyDescent="0.15">
      <c r="L121" s="143"/>
    </row>
    <row r="122" spans="12:12" ht="20.25" customHeight="1" x14ac:dyDescent="0.15">
      <c r="L122" s="143"/>
    </row>
    <row r="123" spans="12:12" ht="20.25" customHeight="1" x14ac:dyDescent="0.15">
      <c r="L123" s="143"/>
    </row>
    <row r="124" spans="12:12" ht="20.25" customHeight="1" x14ac:dyDescent="0.15">
      <c r="L124" s="143"/>
    </row>
    <row r="125" spans="12:12" ht="20.25" customHeight="1" x14ac:dyDescent="0.15">
      <c r="L125" s="143"/>
    </row>
    <row r="126" spans="12:12" ht="20.25" customHeight="1" x14ac:dyDescent="0.15">
      <c r="L126" s="143"/>
    </row>
    <row r="127" spans="12:12" ht="20.25" customHeight="1" x14ac:dyDescent="0.15">
      <c r="L127" s="143"/>
    </row>
    <row r="128" spans="12:12" ht="20.25" customHeight="1" x14ac:dyDescent="0.15">
      <c r="L128" s="143"/>
    </row>
    <row r="129" spans="12:12" ht="20.25" customHeight="1" x14ac:dyDescent="0.15">
      <c r="L129" s="143"/>
    </row>
    <row r="130" spans="12:12" ht="20.25" customHeight="1" x14ac:dyDescent="0.15">
      <c r="L130" s="143"/>
    </row>
    <row r="131" spans="12:12" ht="20.25" customHeight="1" x14ac:dyDescent="0.15">
      <c r="L131" s="143"/>
    </row>
    <row r="132" spans="12:12" ht="20.25" customHeight="1" x14ac:dyDescent="0.15">
      <c r="L132" s="143"/>
    </row>
    <row r="133" spans="12:12" ht="20.25" customHeight="1" x14ac:dyDescent="0.15">
      <c r="L133" s="143"/>
    </row>
    <row r="134" spans="12:12" ht="20.25" customHeight="1" x14ac:dyDescent="0.15">
      <c r="L134" s="143"/>
    </row>
    <row r="135" spans="12:12" ht="20.25" customHeight="1" x14ac:dyDescent="0.15">
      <c r="L135" s="143"/>
    </row>
    <row r="136" spans="12:12" ht="20.25" customHeight="1" x14ac:dyDescent="0.15">
      <c r="L136" s="143"/>
    </row>
    <row r="137" spans="12:12" ht="20.25" customHeight="1" x14ac:dyDescent="0.15">
      <c r="L137" s="143"/>
    </row>
    <row r="138" spans="12:12" ht="20.25" customHeight="1" x14ac:dyDescent="0.15">
      <c r="L138" s="143"/>
    </row>
    <row r="139" spans="12:12" ht="20.25" customHeight="1" x14ac:dyDescent="0.15">
      <c r="L139" s="143"/>
    </row>
    <row r="140" spans="12:12" ht="20.25" customHeight="1" x14ac:dyDescent="0.15">
      <c r="L140" s="143"/>
    </row>
    <row r="141" spans="12:12" ht="20.25" customHeight="1" x14ac:dyDescent="0.15">
      <c r="L141" s="143"/>
    </row>
    <row r="142" spans="12:12" ht="20.25" customHeight="1" x14ac:dyDescent="0.15">
      <c r="L142" s="143"/>
    </row>
    <row r="143" spans="12:12" ht="20.25" customHeight="1" x14ac:dyDescent="0.15">
      <c r="L143" s="143"/>
    </row>
    <row r="144" spans="12:12" ht="20.25" customHeight="1" x14ac:dyDescent="0.15">
      <c r="L144" s="143"/>
    </row>
    <row r="145" spans="12:12" ht="20.25" customHeight="1" x14ac:dyDescent="0.15">
      <c r="L145" s="143"/>
    </row>
    <row r="146" spans="12:12" ht="20.25" customHeight="1" x14ac:dyDescent="0.15">
      <c r="L146" s="143"/>
    </row>
    <row r="147" spans="12:12" ht="20.25" customHeight="1" x14ac:dyDescent="0.15">
      <c r="L147" s="143"/>
    </row>
    <row r="148" spans="12:12" ht="20.25" customHeight="1" x14ac:dyDescent="0.15">
      <c r="L148" s="143"/>
    </row>
    <row r="149" spans="12:12" ht="20.25" customHeight="1" x14ac:dyDescent="0.15">
      <c r="L149" s="143"/>
    </row>
    <row r="150" spans="12:12" ht="20.25" customHeight="1" x14ac:dyDescent="0.15">
      <c r="L150" s="143"/>
    </row>
    <row r="151" spans="12:12" ht="20.25" customHeight="1" x14ac:dyDescent="0.15">
      <c r="L151" s="143"/>
    </row>
    <row r="152" spans="12:12" ht="20.25" customHeight="1" x14ac:dyDescent="0.15">
      <c r="L152" s="143"/>
    </row>
    <row r="153" spans="12:12" ht="20.25" customHeight="1" x14ac:dyDescent="0.15">
      <c r="L153" s="143"/>
    </row>
    <row r="154" spans="12:12" ht="20.25" customHeight="1" x14ac:dyDescent="0.15">
      <c r="L154" s="143"/>
    </row>
    <row r="155" spans="12:12" ht="20.25" customHeight="1" x14ac:dyDescent="0.15">
      <c r="L155" s="143"/>
    </row>
  </sheetData>
  <mergeCells count="2">
    <mergeCell ref="I1:J1"/>
    <mergeCell ref="B1:D1"/>
  </mergeCells>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55"/>
  <sheetViews>
    <sheetView view="pageBreakPreview" zoomScaleNormal="120" zoomScaleSheetLayoutView="100" workbookViewId="0">
      <pane xSplit="4" ySplit="2" topLeftCell="E33" activePane="bottomRight" state="frozen"/>
      <selection activeCell="N8" sqref="N8"/>
      <selection pane="topRight" activeCell="N8" sqref="N8"/>
      <selection pane="bottomLeft" activeCell="N8" sqref="N8"/>
      <selection pane="bottomRight" activeCell="L42" sqref="L42"/>
    </sheetView>
  </sheetViews>
  <sheetFormatPr defaultColWidth="9" defaultRowHeight="20.25" customHeight="1" x14ac:dyDescent="0.15"/>
  <cols>
    <col min="1" max="1" width="5" style="4" customWidth="1"/>
    <col min="2" max="2" width="5.375" style="4" customWidth="1"/>
    <col min="3" max="3" width="6.75" style="4" customWidth="1"/>
    <col min="4" max="4" width="19.875" style="2" customWidth="1"/>
    <col min="5" max="5" width="12.125" style="2" customWidth="1"/>
    <col min="6" max="6" width="8.5" style="4" customWidth="1"/>
    <col min="7" max="7" width="24.375" style="2" customWidth="1"/>
    <col min="8" max="8" width="9.875" style="2" customWidth="1"/>
    <col min="9" max="9" width="13.375" style="22" customWidth="1"/>
    <col min="10" max="11" width="11.5" style="17" customWidth="1"/>
    <col min="12" max="12" width="96.625" style="9" customWidth="1"/>
    <col min="13" max="18" width="9" style="2"/>
    <col min="19" max="24" width="12.75" style="49" customWidth="1"/>
    <col min="25" max="16384" width="9" style="2"/>
  </cols>
  <sheetData>
    <row r="1" spans="1:24" ht="53.25" customHeight="1" x14ac:dyDescent="0.15">
      <c r="B1" s="6"/>
      <c r="C1" s="189" t="s">
        <v>1007</v>
      </c>
      <c r="D1" s="189"/>
      <c r="E1" s="23"/>
      <c r="F1" s="122">
        <v>86</v>
      </c>
      <c r="G1" s="116" t="s">
        <v>482</v>
      </c>
      <c r="H1" s="23"/>
      <c r="I1" s="187"/>
      <c r="J1" s="187"/>
      <c r="K1" s="14"/>
    </row>
    <row r="2" spans="1:24" s="4" customFormat="1" ht="30" customHeight="1" x14ac:dyDescent="0.15">
      <c r="A2" s="118" t="s">
        <v>784</v>
      </c>
      <c r="B2" s="118" t="s">
        <v>775</v>
      </c>
      <c r="C2" s="118" t="s">
        <v>738</v>
      </c>
      <c r="D2" s="118" t="s">
        <v>382</v>
      </c>
      <c r="E2" s="118"/>
      <c r="F2" s="118" t="s">
        <v>739</v>
      </c>
      <c r="G2" s="118" t="s">
        <v>292</v>
      </c>
      <c r="H2" s="118" t="s">
        <v>385</v>
      </c>
      <c r="I2" s="118" t="s">
        <v>386</v>
      </c>
      <c r="J2" s="129" t="s">
        <v>740</v>
      </c>
      <c r="K2" s="129" t="s">
        <v>553</v>
      </c>
      <c r="L2" s="118" t="s">
        <v>379</v>
      </c>
      <c r="M2" s="110" t="s">
        <v>61</v>
      </c>
      <c r="N2" s="110" t="s">
        <v>57</v>
      </c>
      <c r="O2" s="111" t="s">
        <v>58</v>
      </c>
      <c r="P2" s="110" t="s">
        <v>66</v>
      </c>
    </row>
    <row r="3" spans="1:24" ht="36" customHeight="1" x14ac:dyDescent="0.15">
      <c r="A3" s="1">
        <v>1</v>
      </c>
      <c r="B3" s="1">
        <v>279</v>
      </c>
      <c r="C3" s="1" t="s">
        <v>671</v>
      </c>
      <c r="D3" s="155" t="s">
        <v>1364</v>
      </c>
      <c r="E3" s="3" t="s">
        <v>257</v>
      </c>
      <c r="F3" s="1" t="s">
        <v>344</v>
      </c>
      <c r="G3" s="3" t="s">
        <v>871</v>
      </c>
      <c r="H3" s="3" t="s">
        <v>383</v>
      </c>
      <c r="I3" s="5" t="s">
        <v>1155</v>
      </c>
      <c r="J3" s="16" t="s">
        <v>991</v>
      </c>
      <c r="K3" s="16" t="s">
        <v>992</v>
      </c>
      <c r="L3" s="157" t="s">
        <v>1060</v>
      </c>
      <c r="M3" s="1" t="s">
        <v>207</v>
      </c>
      <c r="N3" s="1" t="s">
        <v>207</v>
      </c>
      <c r="O3" s="152"/>
      <c r="P3" s="152"/>
    </row>
    <row r="4" spans="1:24" ht="36" customHeight="1" x14ac:dyDescent="0.15">
      <c r="A4" s="1">
        <v>2</v>
      </c>
      <c r="B4" s="1">
        <v>245</v>
      </c>
      <c r="C4" s="1" t="s">
        <v>671</v>
      </c>
      <c r="D4" s="155" t="s">
        <v>1306</v>
      </c>
      <c r="E4" s="3" t="s">
        <v>982</v>
      </c>
      <c r="F4" s="1" t="s">
        <v>296</v>
      </c>
      <c r="G4" s="3" t="s">
        <v>872</v>
      </c>
      <c r="H4" s="3" t="s">
        <v>383</v>
      </c>
      <c r="I4" s="5" t="s">
        <v>1156</v>
      </c>
      <c r="J4" s="16" t="s">
        <v>1002</v>
      </c>
      <c r="K4" s="16" t="s">
        <v>1003</v>
      </c>
      <c r="L4" s="157" t="s">
        <v>1291</v>
      </c>
      <c r="M4" s="152"/>
      <c r="N4" s="152"/>
      <c r="O4" s="152"/>
      <c r="P4" s="152"/>
    </row>
    <row r="5" spans="1:24" ht="36" customHeight="1" x14ac:dyDescent="0.15">
      <c r="A5" s="1">
        <v>3</v>
      </c>
      <c r="B5" s="1">
        <v>244</v>
      </c>
      <c r="C5" s="1" t="s">
        <v>671</v>
      </c>
      <c r="D5" s="155" t="s">
        <v>1278</v>
      </c>
      <c r="E5" s="3" t="s">
        <v>1279</v>
      </c>
      <c r="F5" s="1" t="s">
        <v>1285</v>
      </c>
      <c r="G5" s="3" t="s">
        <v>1286</v>
      </c>
      <c r="H5" s="3" t="s">
        <v>1123</v>
      </c>
      <c r="I5" s="5" t="s">
        <v>1282</v>
      </c>
      <c r="J5" s="16" t="s">
        <v>1287</v>
      </c>
      <c r="K5" s="16" t="s">
        <v>1287</v>
      </c>
      <c r="L5" s="157" t="s">
        <v>1288</v>
      </c>
      <c r="M5" s="3"/>
      <c r="N5" s="3"/>
      <c r="O5" s="3"/>
      <c r="P5" s="3"/>
    </row>
    <row r="6" spans="1:24" ht="36" customHeight="1" x14ac:dyDescent="0.15">
      <c r="A6" s="1">
        <v>4</v>
      </c>
      <c r="B6" s="1">
        <v>230</v>
      </c>
      <c r="C6" s="1" t="s">
        <v>671</v>
      </c>
      <c r="D6" s="155" t="s">
        <v>1367</v>
      </c>
      <c r="E6" s="3" t="s">
        <v>179</v>
      </c>
      <c r="F6" s="1" t="s">
        <v>180</v>
      </c>
      <c r="G6" s="3" t="s">
        <v>325</v>
      </c>
      <c r="H6" s="3" t="s">
        <v>383</v>
      </c>
      <c r="I6" s="5" t="s">
        <v>1157</v>
      </c>
      <c r="J6" s="16" t="s">
        <v>181</v>
      </c>
      <c r="K6" s="16" t="s">
        <v>1046</v>
      </c>
      <c r="L6" s="157" t="s">
        <v>1290</v>
      </c>
      <c r="M6" s="1" t="s">
        <v>207</v>
      </c>
      <c r="N6" s="152"/>
      <c r="O6" s="152"/>
      <c r="P6" s="152"/>
    </row>
    <row r="7" spans="1:24" ht="36" customHeight="1" x14ac:dyDescent="0.15">
      <c r="A7" s="1">
        <v>5</v>
      </c>
      <c r="B7" s="1">
        <v>269</v>
      </c>
      <c r="C7" s="1" t="s">
        <v>671</v>
      </c>
      <c r="D7" s="155" t="s">
        <v>1308</v>
      </c>
      <c r="E7" s="3" t="s">
        <v>1052</v>
      </c>
      <c r="F7" s="1" t="s">
        <v>1053</v>
      </c>
      <c r="G7" s="3" t="s">
        <v>1054</v>
      </c>
      <c r="H7" s="3" t="s">
        <v>383</v>
      </c>
      <c r="I7" s="5" t="s">
        <v>1158</v>
      </c>
      <c r="J7" s="16" t="s">
        <v>1055</v>
      </c>
      <c r="K7" s="16"/>
      <c r="L7" s="157" t="s">
        <v>1056</v>
      </c>
      <c r="M7" s="152"/>
      <c r="N7" s="152"/>
      <c r="O7" s="152"/>
      <c r="P7" s="152"/>
    </row>
    <row r="8" spans="1:24" ht="36" customHeight="1" x14ac:dyDescent="0.15">
      <c r="A8" s="1">
        <v>6</v>
      </c>
      <c r="B8" s="1">
        <v>253</v>
      </c>
      <c r="C8" s="1" t="s">
        <v>671</v>
      </c>
      <c r="D8" s="155" t="s">
        <v>1368</v>
      </c>
      <c r="E8" s="3" t="s">
        <v>145</v>
      </c>
      <c r="F8" s="1" t="s">
        <v>92</v>
      </c>
      <c r="G8" s="3" t="s">
        <v>327</v>
      </c>
      <c r="H8" s="3" t="s">
        <v>388</v>
      </c>
      <c r="I8" s="5" t="s">
        <v>1159</v>
      </c>
      <c r="J8" s="16" t="s">
        <v>873</v>
      </c>
      <c r="K8" s="16" t="s">
        <v>182</v>
      </c>
      <c r="L8" s="157" t="s">
        <v>1295</v>
      </c>
      <c r="M8" s="1" t="s">
        <v>207</v>
      </c>
      <c r="N8" s="1" t="s">
        <v>207</v>
      </c>
      <c r="O8" s="1" t="s">
        <v>207</v>
      </c>
      <c r="P8" s="1" t="s">
        <v>207</v>
      </c>
    </row>
    <row r="9" spans="1:24" ht="36" customHeight="1" x14ac:dyDescent="0.15">
      <c r="A9" s="1">
        <v>7</v>
      </c>
      <c r="B9" s="1">
        <v>267</v>
      </c>
      <c r="C9" s="1" t="s">
        <v>671</v>
      </c>
      <c r="D9" s="155" t="s">
        <v>1012</v>
      </c>
      <c r="E9" s="3" t="s">
        <v>1013</v>
      </c>
      <c r="F9" s="1" t="s">
        <v>118</v>
      </c>
      <c r="G9" s="3" t="s">
        <v>1014</v>
      </c>
      <c r="H9" s="3" t="s">
        <v>429</v>
      </c>
      <c r="I9" s="5" t="s">
        <v>1160</v>
      </c>
      <c r="J9" s="16" t="s">
        <v>1015</v>
      </c>
      <c r="K9" s="16" t="s">
        <v>1016</v>
      </c>
      <c r="L9" s="157" t="s">
        <v>1017</v>
      </c>
      <c r="M9" s="152"/>
      <c r="N9" s="152"/>
      <c r="O9" s="152"/>
      <c r="P9" s="152"/>
    </row>
    <row r="10" spans="1:24" ht="36" customHeight="1" x14ac:dyDescent="0.15">
      <c r="A10" s="1">
        <v>8</v>
      </c>
      <c r="B10" s="1">
        <v>203</v>
      </c>
      <c r="C10" s="1" t="s">
        <v>671</v>
      </c>
      <c r="D10" s="155" t="s">
        <v>1310</v>
      </c>
      <c r="E10" s="3" t="s">
        <v>874</v>
      </c>
      <c r="F10" s="1" t="s">
        <v>92</v>
      </c>
      <c r="G10" s="3" t="s">
        <v>387</v>
      </c>
      <c r="H10" s="3" t="s">
        <v>388</v>
      </c>
      <c r="I10" s="5" t="s">
        <v>1161</v>
      </c>
      <c r="J10" s="16" t="s">
        <v>183</v>
      </c>
      <c r="K10" s="16" t="s">
        <v>875</v>
      </c>
      <c r="L10" s="157" t="s">
        <v>60</v>
      </c>
      <c r="M10" s="1" t="s">
        <v>207</v>
      </c>
      <c r="N10" s="152"/>
      <c r="O10" s="152"/>
      <c r="P10" s="152"/>
    </row>
    <row r="11" spans="1:24" ht="36" customHeight="1" x14ac:dyDescent="0.15">
      <c r="A11" s="1">
        <v>9</v>
      </c>
      <c r="B11" s="1">
        <v>265</v>
      </c>
      <c r="C11" s="1" t="s">
        <v>671</v>
      </c>
      <c r="D11" s="155" t="s">
        <v>1313</v>
      </c>
      <c r="E11" s="3" t="s">
        <v>295</v>
      </c>
      <c r="F11" s="1" t="s">
        <v>296</v>
      </c>
      <c r="G11" s="3" t="s">
        <v>300</v>
      </c>
      <c r="H11" s="3" t="s">
        <v>388</v>
      </c>
      <c r="I11" s="5" t="s">
        <v>1162</v>
      </c>
      <c r="J11" s="16" t="s">
        <v>876</v>
      </c>
      <c r="K11" s="16" t="s">
        <v>877</v>
      </c>
      <c r="L11" s="157" t="s">
        <v>64</v>
      </c>
      <c r="M11" s="1" t="s">
        <v>207</v>
      </c>
      <c r="N11" s="152"/>
      <c r="O11" s="152"/>
      <c r="P11" s="152"/>
    </row>
    <row r="12" spans="1:24" ht="36" customHeight="1" x14ac:dyDescent="0.15">
      <c r="A12" s="1">
        <v>10</v>
      </c>
      <c r="B12" s="1">
        <v>233</v>
      </c>
      <c r="C12" s="1" t="s">
        <v>671</v>
      </c>
      <c r="D12" s="155" t="s">
        <v>1314</v>
      </c>
      <c r="E12" s="3" t="s">
        <v>983</v>
      </c>
      <c r="F12" s="1" t="s">
        <v>78</v>
      </c>
      <c r="G12" s="3" t="s">
        <v>62</v>
      </c>
      <c r="H12" s="3" t="s">
        <v>388</v>
      </c>
      <c r="I12" s="5" t="s">
        <v>1163</v>
      </c>
      <c r="J12" s="16" t="s">
        <v>185</v>
      </c>
      <c r="K12" s="16" t="s">
        <v>185</v>
      </c>
      <c r="L12" s="157" t="s">
        <v>1116</v>
      </c>
      <c r="M12" s="152"/>
      <c r="N12" s="152"/>
      <c r="O12" s="152"/>
      <c r="P12" s="152"/>
    </row>
    <row r="13" spans="1:24" ht="36" customHeight="1" x14ac:dyDescent="0.15">
      <c r="A13" s="1">
        <v>11</v>
      </c>
      <c r="B13" s="1">
        <v>236</v>
      </c>
      <c r="C13" s="1" t="s">
        <v>671</v>
      </c>
      <c r="D13" s="155" t="s">
        <v>1372</v>
      </c>
      <c r="E13" s="3" t="s">
        <v>148</v>
      </c>
      <c r="F13" s="1" t="s">
        <v>149</v>
      </c>
      <c r="G13" s="3" t="s">
        <v>563</v>
      </c>
      <c r="H13" s="3" t="s">
        <v>878</v>
      </c>
      <c r="I13" s="5" t="s">
        <v>1164</v>
      </c>
      <c r="J13" s="16" t="s">
        <v>879</v>
      </c>
      <c r="K13" s="16" t="s">
        <v>186</v>
      </c>
      <c r="L13" s="157" t="s">
        <v>880</v>
      </c>
      <c r="M13" s="152"/>
      <c r="N13" s="152"/>
      <c r="O13" s="152"/>
      <c r="P13" s="152"/>
      <c r="S13" s="2"/>
      <c r="T13" s="2"/>
      <c r="U13" s="2"/>
      <c r="V13" s="2"/>
      <c r="W13" s="2"/>
      <c r="X13" s="2"/>
    </row>
    <row r="14" spans="1:24" ht="36" customHeight="1" x14ac:dyDescent="0.15">
      <c r="A14" s="1">
        <v>12</v>
      </c>
      <c r="B14" s="1">
        <v>239</v>
      </c>
      <c r="C14" s="1" t="s">
        <v>671</v>
      </c>
      <c r="D14" s="155" t="s">
        <v>1315</v>
      </c>
      <c r="E14" s="3" t="s">
        <v>366</v>
      </c>
      <c r="F14" s="3" t="s">
        <v>92</v>
      </c>
      <c r="G14" s="3" t="s">
        <v>881</v>
      </c>
      <c r="H14" s="3" t="s">
        <v>383</v>
      </c>
      <c r="I14" s="112" t="s">
        <v>737</v>
      </c>
      <c r="J14" s="16" t="s">
        <v>368</v>
      </c>
      <c r="K14" s="113" t="s">
        <v>273</v>
      </c>
      <c r="L14" s="164" t="s">
        <v>882</v>
      </c>
      <c r="M14" s="153"/>
      <c r="N14" s="153"/>
      <c r="O14" s="153"/>
      <c r="P14" s="153"/>
    </row>
    <row r="15" spans="1:24" ht="36" customHeight="1" x14ac:dyDescent="0.15">
      <c r="A15" s="1">
        <v>13</v>
      </c>
      <c r="B15" s="1">
        <v>270</v>
      </c>
      <c r="C15" s="1" t="s">
        <v>671</v>
      </c>
      <c r="D15" s="155" t="s">
        <v>1373</v>
      </c>
      <c r="E15" s="3" t="s">
        <v>883</v>
      </c>
      <c r="F15" s="1" t="s">
        <v>884</v>
      </c>
      <c r="G15" s="3" t="s">
        <v>95</v>
      </c>
      <c r="H15" s="3" t="s">
        <v>383</v>
      </c>
      <c r="I15" s="5" t="s">
        <v>1165</v>
      </c>
      <c r="J15" s="16" t="s">
        <v>885</v>
      </c>
      <c r="K15" s="16" t="s">
        <v>886</v>
      </c>
      <c r="L15" s="157" t="s">
        <v>887</v>
      </c>
      <c r="M15" s="152"/>
      <c r="N15" s="152"/>
      <c r="O15" s="152"/>
      <c r="P15" s="152"/>
    </row>
    <row r="16" spans="1:24" ht="36" customHeight="1" x14ac:dyDescent="0.15">
      <c r="A16" s="1">
        <v>14</v>
      </c>
      <c r="B16" s="1">
        <v>211</v>
      </c>
      <c r="C16" s="1" t="s">
        <v>671</v>
      </c>
      <c r="D16" s="155" t="s">
        <v>1316</v>
      </c>
      <c r="E16" s="3" t="s">
        <v>187</v>
      </c>
      <c r="F16" s="1" t="s">
        <v>188</v>
      </c>
      <c r="G16" s="3" t="s">
        <v>0</v>
      </c>
      <c r="H16" s="3" t="s">
        <v>383</v>
      </c>
      <c r="I16" s="5" t="s">
        <v>1098</v>
      </c>
      <c r="J16" s="16" t="s">
        <v>189</v>
      </c>
      <c r="K16" s="16" t="s">
        <v>795</v>
      </c>
      <c r="L16" s="157" t="s">
        <v>1127</v>
      </c>
      <c r="M16" s="152"/>
      <c r="N16" s="152"/>
      <c r="O16" s="152"/>
      <c r="P16" s="152"/>
    </row>
    <row r="17" spans="1:24" ht="36" customHeight="1" x14ac:dyDescent="0.15">
      <c r="A17" s="1">
        <v>15</v>
      </c>
      <c r="B17" s="1">
        <v>268</v>
      </c>
      <c r="C17" s="1" t="s">
        <v>671</v>
      </c>
      <c r="D17" s="155" t="s">
        <v>1317</v>
      </c>
      <c r="E17" s="3" t="s">
        <v>888</v>
      </c>
      <c r="F17" s="1" t="s">
        <v>78</v>
      </c>
      <c r="G17" s="3" t="s">
        <v>55</v>
      </c>
      <c r="H17" s="3" t="s">
        <v>388</v>
      </c>
      <c r="I17" s="5" t="s">
        <v>433</v>
      </c>
      <c r="J17" s="16" t="s">
        <v>342</v>
      </c>
      <c r="K17" s="16" t="s">
        <v>889</v>
      </c>
      <c r="L17" s="157" t="s">
        <v>890</v>
      </c>
      <c r="M17" s="1"/>
      <c r="N17" s="1"/>
      <c r="O17" s="1"/>
      <c r="P17" s="1"/>
    </row>
    <row r="18" spans="1:24" ht="36" customHeight="1" x14ac:dyDescent="0.15">
      <c r="A18" s="1">
        <v>16</v>
      </c>
      <c r="B18" s="1">
        <v>275</v>
      </c>
      <c r="C18" s="1" t="s">
        <v>671</v>
      </c>
      <c r="D18" s="155" t="s">
        <v>311</v>
      </c>
      <c r="E18" s="3" t="s">
        <v>314</v>
      </c>
      <c r="F18" s="1" t="s">
        <v>891</v>
      </c>
      <c r="G18" s="3" t="s">
        <v>312</v>
      </c>
      <c r="H18" s="3" t="s">
        <v>429</v>
      </c>
      <c r="I18" s="5" t="s">
        <v>313</v>
      </c>
      <c r="J18" s="16" t="s">
        <v>892</v>
      </c>
      <c r="K18" s="16"/>
      <c r="L18" s="157" t="s">
        <v>1301</v>
      </c>
      <c r="M18" s="152"/>
      <c r="N18" s="152"/>
      <c r="O18" s="152"/>
      <c r="P18" s="152"/>
    </row>
    <row r="19" spans="1:24" ht="36" customHeight="1" x14ac:dyDescent="0.15">
      <c r="A19" s="1">
        <v>17</v>
      </c>
      <c r="B19" s="1">
        <v>231</v>
      </c>
      <c r="C19" s="1" t="s">
        <v>671</v>
      </c>
      <c r="D19" s="155" t="s">
        <v>1374</v>
      </c>
      <c r="E19" s="3" t="s">
        <v>1429</v>
      </c>
      <c r="F19" s="1" t="s">
        <v>220</v>
      </c>
      <c r="G19" s="3" t="s">
        <v>787</v>
      </c>
      <c r="H19" s="3" t="s">
        <v>383</v>
      </c>
      <c r="I19" s="5" t="s">
        <v>1179</v>
      </c>
      <c r="J19" s="16" t="s">
        <v>919</v>
      </c>
      <c r="K19" s="16" t="s">
        <v>715</v>
      </c>
      <c r="L19" s="157" t="s">
        <v>920</v>
      </c>
      <c r="M19" s="1" t="s">
        <v>207</v>
      </c>
      <c r="N19" s="1" t="s">
        <v>207</v>
      </c>
      <c r="O19" s="1" t="s">
        <v>207</v>
      </c>
      <c r="P19" s="1" t="s">
        <v>207</v>
      </c>
    </row>
    <row r="20" spans="1:24" ht="36" customHeight="1" x14ac:dyDescent="0.15">
      <c r="A20" s="1">
        <v>18</v>
      </c>
      <c r="B20" s="1">
        <v>252</v>
      </c>
      <c r="C20" s="1" t="s">
        <v>671</v>
      </c>
      <c r="D20" s="155" t="s">
        <v>105</v>
      </c>
      <c r="E20" s="3" t="s">
        <v>1303</v>
      </c>
      <c r="F20" s="1" t="s">
        <v>78</v>
      </c>
      <c r="G20" s="3" t="s">
        <v>820</v>
      </c>
      <c r="H20" s="3" t="s">
        <v>429</v>
      </c>
      <c r="I20" s="5" t="s">
        <v>391</v>
      </c>
      <c r="J20" s="16" t="s">
        <v>806</v>
      </c>
      <c r="K20" s="16" t="s">
        <v>806</v>
      </c>
      <c r="L20" s="157" t="s">
        <v>1294</v>
      </c>
      <c r="M20" s="152"/>
      <c r="N20" s="152"/>
      <c r="O20" s="152"/>
      <c r="P20" s="152"/>
    </row>
    <row r="21" spans="1:24" ht="36" customHeight="1" x14ac:dyDescent="0.15">
      <c r="A21" s="1">
        <v>19</v>
      </c>
      <c r="B21" s="1">
        <v>278</v>
      </c>
      <c r="C21" s="1" t="s">
        <v>671</v>
      </c>
      <c r="D21" s="155" t="s">
        <v>1321</v>
      </c>
      <c r="E21" s="3" t="s">
        <v>893</v>
      </c>
      <c r="F21" s="1" t="s">
        <v>894</v>
      </c>
      <c r="G21" s="3" t="s">
        <v>895</v>
      </c>
      <c r="H21" s="3" t="s">
        <v>383</v>
      </c>
      <c r="I21" s="5" t="s">
        <v>1259</v>
      </c>
      <c r="J21" s="16" t="s">
        <v>896</v>
      </c>
      <c r="K21" s="16" t="s">
        <v>137</v>
      </c>
      <c r="L21" s="157" t="s">
        <v>47</v>
      </c>
      <c r="M21" s="152"/>
      <c r="N21" s="152"/>
      <c r="O21" s="152"/>
      <c r="P21" s="152"/>
    </row>
    <row r="22" spans="1:24" ht="36" customHeight="1" x14ac:dyDescent="0.15">
      <c r="A22" s="1">
        <v>20</v>
      </c>
      <c r="B22" s="1">
        <v>242</v>
      </c>
      <c r="C22" s="1" t="s">
        <v>671</v>
      </c>
      <c r="D22" s="155" t="s">
        <v>1375</v>
      </c>
      <c r="E22" s="3" t="s">
        <v>494</v>
      </c>
      <c r="F22" s="1" t="s">
        <v>141</v>
      </c>
      <c r="G22" s="3" t="s">
        <v>1265</v>
      </c>
      <c r="H22" s="3" t="s">
        <v>383</v>
      </c>
      <c r="I22" s="5" t="s">
        <v>1166</v>
      </c>
      <c r="J22" s="16" t="s">
        <v>495</v>
      </c>
      <c r="K22" s="16" t="s">
        <v>496</v>
      </c>
      <c r="L22" s="157" t="s">
        <v>1036</v>
      </c>
      <c r="M22" s="152"/>
      <c r="N22" s="152"/>
      <c r="O22" s="152"/>
      <c r="P22" s="152"/>
      <c r="S22" s="2"/>
      <c r="T22" s="2"/>
      <c r="U22" s="2"/>
      <c r="V22" s="2"/>
      <c r="W22" s="2"/>
      <c r="X22" s="2"/>
    </row>
    <row r="23" spans="1:24" ht="36" customHeight="1" x14ac:dyDescent="0.15">
      <c r="A23" s="1">
        <v>21</v>
      </c>
      <c r="B23" s="1">
        <v>226</v>
      </c>
      <c r="C23" s="1" t="s">
        <v>671</v>
      </c>
      <c r="D23" s="155" t="s">
        <v>1376</v>
      </c>
      <c r="E23" s="3" t="s">
        <v>897</v>
      </c>
      <c r="F23" s="1" t="s">
        <v>220</v>
      </c>
      <c r="G23" s="3" t="s">
        <v>324</v>
      </c>
      <c r="H23" s="3" t="s">
        <v>383</v>
      </c>
      <c r="I23" s="5" t="s">
        <v>575</v>
      </c>
      <c r="J23" s="16" t="s">
        <v>898</v>
      </c>
      <c r="K23" s="16" t="s">
        <v>899</v>
      </c>
      <c r="L23" s="157" t="s">
        <v>1</v>
      </c>
      <c r="M23" s="152"/>
      <c r="N23" s="152"/>
      <c r="O23" s="152"/>
      <c r="P23" s="152"/>
      <c r="S23" s="2"/>
      <c r="T23" s="2"/>
      <c r="U23" s="2"/>
      <c r="V23" s="2"/>
      <c r="W23" s="2"/>
      <c r="X23" s="2"/>
    </row>
    <row r="24" spans="1:24" ht="36" customHeight="1" x14ac:dyDescent="0.15">
      <c r="A24" s="1">
        <v>22</v>
      </c>
      <c r="B24" s="1">
        <v>223</v>
      </c>
      <c r="C24" s="1" t="s">
        <v>671</v>
      </c>
      <c r="D24" s="155" t="s">
        <v>1378</v>
      </c>
      <c r="E24" s="3" t="s">
        <v>546</v>
      </c>
      <c r="F24" s="1" t="s">
        <v>149</v>
      </c>
      <c r="G24" s="3" t="s">
        <v>590</v>
      </c>
      <c r="H24" s="3" t="s">
        <v>383</v>
      </c>
      <c r="I24" s="5" t="s">
        <v>1167</v>
      </c>
      <c r="J24" s="16" t="s">
        <v>735</v>
      </c>
      <c r="K24" s="16" t="s">
        <v>736</v>
      </c>
      <c r="L24" s="157" t="s">
        <v>1448</v>
      </c>
      <c r="M24" s="152"/>
      <c r="N24" s="152"/>
      <c r="O24" s="152"/>
      <c r="P24" s="152"/>
      <c r="S24" s="2"/>
      <c r="T24" s="2"/>
      <c r="U24" s="2"/>
      <c r="V24" s="2"/>
      <c r="W24" s="2"/>
      <c r="X24" s="2"/>
    </row>
    <row r="25" spans="1:24" ht="36" customHeight="1" x14ac:dyDescent="0.15">
      <c r="A25" s="1">
        <v>23</v>
      </c>
      <c r="B25" s="1">
        <v>273</v>
      </c>
      <c r="C25" s="1" t="s">
        <v>671</v>
      </c>
      <c r="D25" s="155" t="s">
        <v>900</v>
      </c>
      <c r="E25" s="3" t="s">
        <v>985</v>
      </c>
      <c r="F25" s="1" t="s">
        <v>296</v>
      </c>
      <c r="G25" s="3" t="s">
        <v>1300</v>
      </c>
      <c r="H25" s="3" t="s">
        <v>429</v>
      </c>
      <c r="I25" s="5" t="s">
        <v>1168</v>
      </c>
      <c r="J25" s="16" t="s">
        <v>901</v>
      </c>
      <c r="K25" s="16" t="s">
        <v>902</v>
      </c>
      <c r="L25" s="157" t="s">
        <v>1124</v>
      </c>
      <c r="M25" s="1"/>
      <c r="N25" s="1" t="s">
        <v>207</v>
      </c>
      <c r="O25" s="1"/>
      <c r="P25" s="1" t="s">
        <v>207</v>
      </c>
      <c r="S25" s="2"/>
      <c r="T25" s="2"/>
      <c r="U25" s="2"/>
      <c r="V25" s="2"/>
      <c r="W25" s="2"/>
      <c r="X25" s="2"/>
    </row>
    <row r="26" spans="1:24" ht="36" customHeight="1" x14ac:dyDescent="0.15">
      <c r="A26" s="1">
        <v>24</v>
      </c>
      <c r="B26" s="1">
        <v>212</v>
      </c>
      <c r="C26" s="1" t="s">
        <v>671</v>
      </c>
      <c r="D26" s="155" t="s">
        <v>1379</v>
      </c>
      <c r="E26" s="3" t="s">
        <v>802</v>
      </c>
      <c r="F26" s="1" t="s">
        <v>296</v>
      </c>
      <c r="G26" s="3" t="s">
        <v>414</v>
      </c>
      <c r="H26" s="3" t="s">
        <v>383</v>
      </c>
      <c r="I26" s="5" t="s">
        <v>1169</v>
      </c>
      <c r="J26" s="16" t="s">
        <v>1030</v>
      </c>
      <c r="K26" s="16" t="s">
        <v>302</v>
      </c>
      <c r="L26" s="157" t="s">
        <v>1277</v>
      </c>
      <c r="M26" s="1" t="s">
        <v>207</v>
      </c>
      <c r="N26" s="152"/>
      <c r="O26" s="152"/>
      <c r="P26" s="152"/>
      <c r="S26" s="2"/>
      <c r="T26" s="2"/>
      <c r="U26" s="2"/>
      <c r="V26" s="2"/>
      <c r="W26" s="2"/>
      <c r="X26" s="2"/>
    </row>
    <row r="27" spans="1:24" ht="36" customHeight="1" x14ac:dyDescent="0.15">
      <c r="A27" s="1">
        <v>25</v>
      </c>
      <c r="B27" s="1">
        <v>222</v>
      </c>
      <c r="C27" s="1" t="s">
        <v>671</v>
      </c>
      <c r="D27" s="162" t="s">
        <v>1112</v>
      </c>
      <c r="E27" s="3" t="s">
        <v>1089</v>
      </c>
      <c r="F27" s="1" t="s">
        <v>861</v>
      </c>
      <c r="G27" s="3" t="s">
        <v>1087</v>
      </c>
      <c r="H27" s="3" t="s">
        <v>1088</v>
      </c>
      <c r="I27" s="134" t="s">
        <v>1170</v>
      </c>
      <c r="J27" s="16" t="s">
        <v>1091</v>
      </c>
      <c r="K27" s="16" t="s">
        <v>1092</v>
      </c>
      <c r="L27" s="157" t="s">
        <v>887</v>
      </c>
      <c r="M27" s="152"/>
      <c r="N27" s="152"/>
      <c r="O27" s="152"/>
      <c r="P27" s="152"/>
      <c r="S27" s="2"/>
      <c r="T27" s="2"/>
      <c r="U27" s="2"/>
      <c r="V27" s="2"/>
      <c r="W27" s="2"/>
      <c r="X27" s="2"/>
    </row>
    <row r="28" spans="1:24" ht="36" customHeight="1" x14ac:dyDescent="0.15">
      <c r="A28" s="1">
        <v>26</v>
      </c>
      <c r="B28" s="1">
        <v>201</v>
      </c>
      <c r="C28" s="1" t="s">
        <v>671</v>
      </c>
      <c r="D28" s="155" t="s">
        <v>151</v>
      </c>
      <c r="E28" s="3" t="s">
        <v>803</v>
      </c>
      <c r="F28" s="1" t="s">
        <v>78</v>
      </c>
      <c r="G28" s="3" t="s">
        <v>322</v>
      </c>
      <c r="H28" s="3" t="s">
        <v>429</v>
      </c>
      <c r="I28" s="5" t="s">
        <v>1171</v>
      </c>
      <c r="J28" s="16" t="s">
        <v>804</v>
      </c>
      <c r="K28" s="16" t="s">
        <v>805</v>
      </c>
      <c r="L28" s="157" t="s">
        <v>1114</v>
      </c>
      <c r="M28" s="152"/>
      <c r="N28" s="152"/>
      <c r="O28" s="152"/>
      <c r="P28" s="152"/>
      <c r="S28" s="2"/>
      <c r="T28" s="2"/>
      <c r="U28" s="2"/>
      <c r="V28" s="2"/>
      <c r="W28" s="2"/>
      <c r="X28" s="2"/>
    </row>
    <row r="29" spans="1:24" ht="36" customHeight="1" x14ac:dyDescent="0.15">
      <c r="A29" s="1">
        <v>27</v>
      </c>
      <c r="B29" s="1">
        <v>281</v>
      </c>
      <c r="C29" s="1" t="s">
        <v>671</v>
      </c>
      <c r="D29" s="155" t="s">
        <v>1262</v>
      </c>
      <c r="E29" s="3" t="s">
        <v>1263</v>
      </c>
      <c r="F29" s="1" t="s">
        <v>27</v>
      </c>
      <c r="G29" s="3" t="s">
        <v>1093</v>
      </c>
      <c r="H29" s="3" t="s">
        <v>383</v>
      </c>
      <c r="I29" s="5" t="s">
        <v>1426</v>
      </c>
      <c r="J29" s="16" t="s">
        <v>1264</v>
      </c>
      <c r="K29" s="16" t="s">
        <v>1428</v>
      </c>
      <c r="L29" s="157" t="s">
        <v>1094</v>
      </c>
      <c r="M29" s="3"/>
      <c r="N29" s="3"/>
      <c r="O29" s="3"/>
      <c r="P29" s="3"/>
      <c r="S29" s="2"/>
      <c r="T29" s="2"/>
      <c r="U29" s="2"/>
      <c r="V29" s="2"/>
      <c r="W29" s="2"/>
      <c r="X29" s="2"/>
    </row>
    <row r="30" spans="1:24" ht="36" customHeight="1" x14ac:dyDescent="0.15">
      <c r="A30" s="1">
        <v>28</v>
      </c>
      <c r="B30" s="1">
        <v>243</v>
      </c>
      <c r="C30" s="1" t="s">
        <v>671</v>
      </c>
      <c r="D30" s="155" t="s">
        <v>153</v>
      </c>
      <c r="E30" s="3" t="s">
        <v>807</v>
      </c>
      <c r="F30" s="1" t="s">
        <v>808</v>
      </c>
      <c r="G30" s="3" t="s">
        <v>424</v>
      </c>
      <c r="H30" s="3" t="s">
        <v>429</v>
      </c>
      <c r="I30" s="5" t="s">
        <v>1172</v>
      </c>
      <c r="J30" s="16" t="s">
        <v>201</v>
      </c>
      <c r="K30" s="16" t="s">
        <v>202</v>
      </c>
      <c r="L30" s="157" t="s">
        <v>47</v>
      </c>
      <c r="M30" s="152"/>
      <c r="N30" s="152"/>
      <c r="O30" s="152"/>
      <c r="P30" s="152"/>
      <c r="S30" s="2"/>
      <c r="T30" s="2"/>
      <c r="U30" s="2"/>
      <c r="V30" s="2"/>
      <c r="W30" s="2"/>
      <c r="X30" s="2"/>
    </row>
    <row r="31" spans="1:24" ht="36" customHeight="1" x14ac:dyDescent="0.15">
      <c r="A31" s="1">
        <v>29</v>
      </c>
      <c r="B31" s="1">
        <v>217</v>
      </c>
      <c r="C31" s="1" t="s">
        <v>671</v>
      </c>
      <c r="D31" s="155" t="s">
        <v>1381</v>
      </c>
      <c r="E31" s="3" t="s">
        <v>203</v>
      </c>
      <c r="F31" s="1" t="s">
        <v>141</v>
      </c>
      <c r="G31" s="3" t="s">
        <v>1113</v>
      </c>
      <c r="H31" s="3" t="s">
        <v>383</v>
      </c>
      <c r="I31" s="5" t="s">
        <v>1173</v>
      </c>
      <c r="J31" s="16" t="s">
        <v>204</v>
      </c>
      <c r="K31" s="16" t="s">
        <v>997</v>
      </c>
      <c r="L31" s="157" t="s">
        <v>1275</v>
      </c>
      <c r="M31" s="1" t="s">
        <v>207</v>
      </c>
      <c r="N31" s="152"/>
      <c r="O31" s="152"/>
      <c r="P31" s="152"/>
      <c r="S31" s="2"/>
      <c r="T31" s="2"/>
      <c r="U31" s="2"/>
      <c r="V31" s="2"/>
      <c r="W31" s="2"/>
      <c r="X31" s="2"/>
    </row>
    <row r="32" spans="1:24" ht="36" customHeight="1" x14ac:dyDescent="0.15">
      <c r="A32" s="1">
        <v>30</v>
      </c>
      <c r="B32" s="1">
        <v>284</v>
      </c>
      <c r="C32" s="1" t="s">
        <v>671</v>
      </c>
      <c r="D32" s="54" t="s">
        <v>1382</v>
      </c>
      <c r="E32" s="3" t="s">
        <v>308</v>
      </c>
      <c r="F32" s="1" t="s">
        <v>220</v>
      </c>
      <c r="G32" s="3" t="s">
        <v>493</v>
      </c>
      <c r="H32" s="3" t="s">
        <v>383</v>
      </c>
      <c r="I32" s="5" t="s">
        <v>1220</v>
      </c>
      <c r="J32" s="16" t="s">
        <v>354</v>
      </c>
      <c r="K32" s="147" t="s">
        <v>355</v>
      </c>
      <c r="L32" s="157" t="s">
        <v>1449</v>
      </c>
      <c r="M32" s="1"/>
      <c r="N32" s="152"/>
      <c r="O32" s="152"/>
      <c r="P32" s="152"/>
      <c r="S32" s="2"/>
      <c r="T32" s="2"/>
      <c r="U32" s="2"/>
      <c r="V32" s="2"/>
      <c r="W32" s="2"/>
      <c r="X32" s="2"/>
    </row>
    <row r="33" spans="1:24" ht="36" customHeight="1" x14ac:dyDescent="0.15">
      <c r="A33" s="1">
        <v>31</v>
      </c>
      <c r="B33" s="1">
        <v>259</v>
      </c>
      <c r="C33" s="1" t="s">
        <v>671</v>
      </c>
      <c r="D33" s="155" t="s">
        <v>1384</v>
      </c>
      <c r="E33" s="3" t="s">
        <v>209</v>
      </c>
      <c r="F33" s="1" t="s">
        <v>149</v>
      </c>
      <c r="G33" s="3" t="s">
        <v>574</v>
      </c>
      <c r="H33" s="3" t="s">
        <v>388</v>
      </c>
      <c r="I33" s="5" t="s">
        <v>1174</v>
      </c>
      <c r="J33" s="16" t="s">
        <v>210</v>
      </c>
      <c r="K33" s="16" t="s">
        <v>211</v>
      </c>
      <c r="L33" s="157" t="s">
        <v>904</v>
      </c>
      <c r="M33" s="1" t="s">
        <v>207</v>
      </c>
      <c r="N33" s="1" t="s">
        <v>207</v>
      </c>
      <c r="O33" s="1"/>
      <c r="P33" s="1" t="s">
        <v>207</v>
      </c>
      <c r="S33" s="2"/>
      <c r="T33" s="2"/>
      <c r="U33" s="2"/>
      <c r="V33" s="2"/>
      <c r="W33" s="2"/>
      <c r="X33" s="2"/>
    </row>
    <row r="34" spans="1:24" ht="36" customHeight="1" x14ac:dyDescent="0.15">
      <c r="A34" s="1">
        <v>32</v>
      </c>
      <c r="B34" s="1">
        <v>237</v>
      </c>
      <c r="C34" s="1" t="s">
        <v>671</v>
      </c>
      <c r="D34" s="155" t="s">
        <v>609</v>
      </c>
      <c r="E34" s="3" t="s">
        <v>610</v>
      </c>
      <c r="F34" s="1" t="s">
        <v>118</v>
      </c>
      <c r="G34" s="3" t="s">
        <v>611</v>
      </c>
      <c r="H34" s="3" t="s">
        <v>429</v>
      </c>
      <c r="I34" s="5" t="s">
        <v>905</v>
      </c>
      <c r="J34" s="16" t="s">
        <v>213</v>
      </c>
      <c r="K34" s="16" t="s">
        <v>598</v>
      </c>
      <c r="L34" s="157" t="s">
        <v>1027</v>
      </c>
      <c r="M34" s="1" t="s">
        <v>207</v>
      </c>
      <c r="N34" s="152"/>
      <c r="O34" s="152"/>
      <c r="P34" s="152"/>
      <c r="S34" s="2"/>
      <c r="T34" s="2"/>
      <c r="U34" s="2"/>
      <c r="V34" s="2"/>
      <c r="W34" s="2"/>
      <c r="X34" s="2"/>
    </row>
    <row r="35" spans="1:24" ht="36" customHeight="1" x14ac:dyDescent="0.15">
      <c r="A35" s="1">
        <v>33</v>
      </c>
      <c r="B35" s="1">
        <v>261</v>
      </c>
      <c r="C35" s="1" t="s">
        <v>671</v>
      </c>
      <c r="D35" s="155" t="s">
        <v>613</v>
      </c>
      <c r="E35" s="3" t="s">
        <v>214</v>
      </c>
      <c r="F35" s="1" t="s">
        <v>149</v>
      </c>
      <c r="G35" s="3" t="s">
        <v>56</v>
      </c>
      <c r="H35" s="3" t="s">
        <v>429</v>
      </c>
      <c r="I35" s="5" t="s">
        <v>1175</v>
      </c>
      <c r="J35" s="16" t="s">
        <v>906</v>
      </c>
      <c r="K35" s="16" t="s">
        <v>907</v>
      </c>
      <c r="L35" s="157" t="s">
        <v>1135</v>
      </c>
      <c r="M35" s="152"/>
      <c r="N35" s="152"/>
      <c r="O35" s="152"/>
      <c r="P35" s="152"/>
      <c r="S35" s="2"/>
      <c r="T35" s="2"/>
      <c r="U35" s="2"/>
      <c r="V35" s="2"/>
      <c r="W35" s="2"/>
      <c r="X35" s="2"/>
    </row>
    <row r="36" spans="1:24" ht="36" customHeight="1" x14ac:dyDescent="0.15">
      <c r="A36" s="1">
        <v>34</v>
      </c>
      <c r="B36" s="1">
        <v>228</v>
      </c>
      <c r="C36" s="1" t="s">
        <v>671</v>
      </c>
      <c r="D36" s="155" t="s">
        <v>1331</v>
      </c>
      <c r="E36" s="3" t="s">
        <v>291</v>
      </c>
      <c r="F36" s="1" t="s">
        <v>149</v>
      </c>
      <c r="G36" s="3" t="s">
        <v>908</v>
      </c>
      <c r="H36" s="3" t="s">
        <v>388</v>
      </c>
      <c r="I36" s="5" t="s">
        <v>1176</v>
      </c>
      <c r="J36" s="16" t="s">
        <v>364</v>
      </c>
      <c r="K36" s="16" t="s">
        <v>365</v>
      </c>
      <c r="L36" s="157" t="s">
        <v>1019</v>
      </c>
      <c r="M36" s="152"/>
      <c r="N36" s="152"/>
      <c r="O36" s="152"/>
      <c r="P36" s="152"/>
      <c r="S36" s="2"/>
      <c r="T36" s="2"/>
      <c r="U36" s="2"/>
      <c r="V36" s="2"/>
      <c r="W36" s="2"/>
      <c r="X36" s="2"/>
    </row>
    <row r="37" spans="1:24" ht="36" customHeight="1" x14ac:dyDescent="0.15">
      <c r="A37" s="1">
        <v>35</v>
      </c>
      <c r="B37" s="1">
        <v>262</v>
      </c>
      <c r="C37" s="1" t="s">
        <v>671</v>
      </c>
      <c r="D37" s="155" t="s">
        <v>154</v>
      </c>
      <c r="E37" s="3" t="s">
        <v>909</v>
      </c>
      <c r="F37" s="1" t="s">
        <v>78</v>
      </c>
      <c r="G37" s="3" t="s">
        <v>63</v>
      </c>
      <c r="H37" s="3" t="s">
        <v>429</v>
      </c>
      <c r="I37" s="5" t="s">
        <v>1147</v>
      </c>
      <c r="J37" s="16" t="s">
        <v>140</v>
      </c>
      <c r="K37" s="16" t="s">
        <v>910</v>
      </c>
      <c r="L37" s="157" t="s">
        <v>1299</v>
      </c>
      <c r="M37" s="1" t="s">
        <v>207</v>
      </c>
      <c r="N37" s="152"/>
      <c r="O37" s="152"/>
      <c r="P37" s="152"/>
      <c r="S37" s="2"/>
      <c r="T37" s="2"/>
      <c r="U37" s="2"/>
      <c r="V37" s="2"/>
      <c r="W37" s="2"/>
      <c r="X37" s="2"/>
    </row>
    <row r="38" spans="1:24" ht="36" customHeight="1" x14ac:dyDescent="0.15">
      <c r="A38" s="1">
        <v>36</v>
      </c>
      <c r="B38" s="1">
        <v>280</v>
      </c>
      <c r="C38" s="1" t="s">
        <v>671</v>
      </c>
      <c r="D38" s="155" t="s">
        <v>1418</v>
      </c>
      <c r="E38" s="3" t="s">
        <v>1419</v>
      </c>
      <c r="F38" s="1" t="s">
        <v>118</v>
      </c>
      <c r="G38" s="3" t="s">
        <v>1420</v>
      </c>
      <c r="H38" s="3" t="s">
        <v>429</v>
      </c>
      <c r="I38" s="5" t="s">
        <v>1421</v>
      </c>
      <c r="J38" s="16" t="s">
        <v>1422</v>
      </c>
      <c r="K38" s="16" t="s">
        <v>1423</v>
      </c>
      <c r="L38" s="158" t="s">
        <v>1424</v>
      </c>
      <c r="M38" s="1"/>
      <c r="N38" s="1"/>
      <c r="O38" s="1"/>
      <c r="P38" s="1"/>
      <c r="S38" s="2"/>
      <c r="T38" s="2"/>
      <c r="U38" s="2"/>
      <c r="V38" s="2"/>
      <c r="W38" s="2"/>
      <c r="X38" s="2"/>
    </row>
    <row r="39" spans="1:24" ht="36" customHeight="1" x14ac:dyDescent="0.15">
      <c r="A39" s="1">
        <v>37</v>
      </c>
      <c r="B39" s="1">
        <v>266</v>
      </c>
      <c r="C39" s="1" t="s">
        <v>671</v>
      </c>
      <c r="D39" s="155" t="s">
        <v>911</v>
      </c>
      <c r="E39" s="3" t="s">
        <v>1302</v>
      </c>
      <c r="F39" s="1" t="s">
        <v>296</v>
      </c>
      <c r="G39" s="3" t="s">
        <v>912</v>
      </c>
      <c r="H39" s="3" t="s">
        <v>913</v>
      </c>
      <c r="I39" s="5" t="s">
        <v>1037</v>
      </c>
      <c r="J39" s="16" t="s">
        <v>1004</v>
      </c>
      <c r="K39" s="16" t="s">
        <v>1004</v>
      </c>
      <c r="L39" s="157" t="s">
        <v>914</v>
      </c>
      <c r="M39" s="152"/>
      <c r="N39" s="152"/>
      <c r="O39" s="152"/>
      <c r="P39" s="152"/>
      <c r="S39" s="2"/>
      <c r="T39" s="2"/>
      <c r="U39" s="2"/>
      <c r="V39" s="2"/>
      <c r="W39" s="2"/>
      <c r="X39" s="2"/>
    </row>
    <row r="40" spans="1:24" ht="36" customHeight="1" x14ac:dyDescent="0.15">
      <c r="A40" s="1">
        <v>38</v>
      </c>
      <c r="B40" s="1">
        <v>213</v>
      </c>
      <c r="C40" s="1" t="s">
        <v>671</v>
      </c>
      <c r="D40" s="155" t="s">
        <v>1339</v>
      </c>
      <c r="E40" s="3" t="s">
        <v>915</v>
      </c>
      <c r="F40" s="1" t="s">
        <v>141</v>
      </c>
      <c r="G40" s="3" t="s">
        <v>582</v>
      </c>
      <c r="H40" s="3" t="s">
        <v>388</v>
      </c>
      <c r="I40" s="5" t="s">
        <v>1178</v>
      </c>
      <c r="J40" s="16" t="s">
        <v>219</v>
      </c>
      <c r="K40" s="16" t="s">
        <v>916</v>
      </c>
      <c r="L40" s="157" t="s">
        <v>887</v>
      </c>
      <c r="M40" s="152"/>
      <c r="N40" s="152"/>
      <c r="O40" s="152"/>
      <c r="P40" s="152"/>
      <c r="S40" s="2"/>
      <c r="T40" s="2"/>
      <c r="U40" s="2"/>
      <c r="V40" s="2"/>
      <c r="W40" s="2"/>
      <c r="X40" s="2"/>
    </row>
    <row r="41" spans="1:24" ht="36" customHeight="1" x14ac:dyDescent="0.15">
      <c r="A41" s="1">
        <v>39</v>
      </c>
      <c r="B41" s="1">
        <v>207</v>
      </c>
      <c r="C41" s="1" t="s">
        <v>671</v>
      </c>
      <c r="D41" s="155" t="s">
        <v>1340</v>
      </c>
      <c r="E41" s="3" t="s">
        <v>513</v>
      </c>
      <c r="F41" s="3" t="s">
        <v>188</v>
      </c>
      <c r="G41" s="3" t="s">
        <v>917</v>
      </c>
      <c r="H41" s="3" t="s">
        <v>383</v>
      </c>
      <c r="I41" s="112" t="s">
        <v>1177</v>
      </c>
      <c r="J41" s="16" t="s">
        <v>515</v>
      </c>
      <c r="K41" s="113" t="s">
        <v>516</v>
      </c>
      <c r="L41" s="156" t="s">
        <v>918</v>
      </c>
      <c r="M41" s="153"/>
      <c r="N41" s="153"/>
      <c r="O41" s="153"/>
      <c r="P41" s="153"/>
      <c r="S41" s="2"/>
      <c r="T41" s="2"/>
      <c r="U41" s="2"/>
      <c r="V41" s="2"/>
      <c r="W41" s="2"/>
      <c r="X41" s="2"/>
    </row>
    <row r="42" spans="1:24" ht="36" customHeight="1" x14ac:dyDescent="0.15">
      <c r="A42" s="1">
        <v>40</v>
      </c>
      <c r="B42" s="1">
        <v>240</v>
      </c>
      <c r="C42" s="1" t="s">
        <v>671</v>
      </c>
      <c r="D42" s="155" t="s">
        <v>1117</v>
      </c>
      <c r="E42" s="3" t="s">
        <v>1118</v>
      </c>
      <c r="F42" s="1" t="s">
        <v>305</v>
      </c>
      <c r="G42" s="3" t="s">
        <v>1463</v>
      </c>
      <c r="H42" s="3" t="s">
        <v>1123</v>
      </c>
      <c r="I42" s="5" t="s">
        <v>1120</v>
      </c>
      <c r="J42" s="16" t="s">
        <v>1121</v>
      </c>
      <c r="K42" s="16"/>
      <c r="L42" s="158" t="s">
        <v>1122</v>
      </c>
      <c r="M42" s="152"/>
      <c r="N42" s="152"/>
      <c r="O42" s="152"/>
      <c r="P42" s="152"/>
    </row>
    <row r="43" spans="1:24" ht="36" customHeight="1" x14ac:dyDescent="0.15">
      <c r="A43" s="1">
        <v>41</v>
      </c>
      <c r="B43" s="1">
        <v>205</v>
      </c>
      <c r="C43" s="1" t="s">
        <v>671</v>
      </c>
      <c r="D43" s="155" t="s">
        <v>1388</v>
      </c>
      <c r="E43" s="3" t="s">
        <v>716</v>
      </c>
      <c r="F43" s="1" t="s">
        <v>134</v>
      </c>
      <c r="G43" s="3" t="s">
        <v>425</v>
      </c>
      <c r="H43" s="3" t="s">
        <v>383</v>
      </c>
      <c r="I43" s="5" t="s">
        <v>860</v>
      </c>
      <c r="J43" s="16" t="s">
        <v>717</v>
      </c>
      <c r="K43" s="16" t="s">
        <v>718</v>
      </c>
      <c r="L43" s="157" t="s">
        <v>1132</v>
      </c>
      <c r="M43" s="152"/>
      <c r="N43" s="152"/>
      <c r="O43" s="152"/>
      <c r="P43" s="152"/>
      <c r="S43" s="2"/>
      <c r="T43" s="2"/>
      <c r="U43" s="2"/>
      <c r="V43" s="2"/>
      <c r="W43" s="2"/>
      <c r="X43" s="2"/>
    </row>
    <row r="44" spans="1:24" ht="36" customHeight="1" x14ac:dyDescent="0.15">
      <c r="A44" s="1">
        <v>42</v>
      </c>
      <c r="B44" s="1">
        <v>214</v>
      </c>
      <c r="C44" s="1" t="s">
        <v>671</v>
      </c>
      <c r="D44" s="155" t="s">
        <v>3</v>
      </c>
      <c r="E44" s="3" t="s">
        <v>921</v>
      </c>
      <c r="F44" s="1" t="s">
        <v>197</v>
      </c>
      <c r="G44" s="3" t="s">
        <v>4</v>
      </c>
      <c r="H44" s="3" t="s">
        <v>429</v>
      </c>
      <c r="I44" s="5" t="s">
        <v>5</v>
      </c>
      <c r="J44" s="16" t="s">
        <v>922</v>
      </c>
      <c r="K44" s="16" t="s">
        <v>719</v>
      </c>
      <c r="L44" s="157" t="s">
        <v>923</v>
      </c>
      <c r="M44" s="1"/>
      <c r="N44" s="1" t="s">
        <v>207</v>
      </c>
      <c r="O44" s="1"/>
      <c r="P44" s="1"/>
      <c r="S44" s="2"/>
      <c r="T44" s="2"/>
      <c r="U44" s="2"/>
      <c r="V44" s="2"/>
      <c r="W44" s="2"/>
      <c r="X44" s="2"/>
    </row>
    <row r="45" spans="1:24" ht="36" customHeight="1" x14ac:dyDescent="0.15">
      <c r="A45" s="1">
        <v>43</v>
      </c>
      <c r="B45" s="1">
        <v>257</v>
      </c>
      <c r="C45" s="1" t="s">
        <v>671</v>
      </c>
      <c r="D45" s="155" t="s">
        <v>1033</v>
      </c>
      <c r="E45" s="3" t="s">
        <v>1034</v>
      </c>
      <c r="F45" s="1" t="s">
        <v>720</v>
      </c>
      <c r="G45" s="3" t="s">
        <v>1035</v>
      </c>
      <c r="H45" s="3" t="s">
        <v>429</v>
      </c>
      <c r="I45" s="5" t="s">
        <v>785</v>
      </c>
      <c r="J45" s="16" t="s">
        <v>721</v>
      </c>
      <c r="K45" s="16" t="s">
        <v>721</v>
      </c>
      <c r="L45" s="157" t="s">
        <v>47</v>
      </c>
      <c r="M45" s="152"/>
      <c r="N45" s="152"/>
      <c r="O45" s="152"/>
      <c r="P45" s="152"/>
      <c r="S45" s="2"/>
      <c r="T45" s="2"/>
      <c r="U45" s="2"/>
      <c r="V45" s="2"/>
      <c r="W45" s="2"/>
      <c r="X45" s="2"/>
    </row>
    <row r="46" spans="1:24" ht="36" customHeight="1" x14ac:dyDescent="0.15">
      <c r="A46" s="1">
        <v>44</v>
      </c>
      <c r="B46" s="1">
        <v>224</v>
      </c>
      <c r="C46" s="1" t="s">
        <v>671</v>
      </c>
      <c r="D46" s="155" t="s">
        <v>1389</v>
      </c>
      <c r="E46" s="3" t="s">
        <v>407</v>
      </c>
      <c r="F46" s="1" t="s">
        <v>10</v>
      </c>
      <c r="G46" s="3" t="s">
        <v>814</v>
      </c>
      <c r="H46" s="3" t="s">
        <v>383</v>
      </c>
      <c r="I46" s="5" t="s">
        <v>1257</v>
      </c>
      <c r="J46" s="16" t="s">
        <v>924</v>
      </c>
      <c r="K46" s="16" t="s">
        <v>925</v>
      </c>
      <c r="L46" s="157" t="s">
        <v>1271</v>
      </c>
      <c r="M46" s="152"/>
      <c r="N46" s="152"/>
      <c r="O46" s="152"/>
      <c r="P46" s="152"/>
      <c r="S46" s="2"/>
      <c r="T46" s="2"/>
      <c r="U46" s="2"/>
      <c r="V46" s="2"/>
      <c r="W46" s="2"/>
      <c r="X46" s="2"/>
    </row>
    <row r="47" spans="1:24" ht="36" customHeight="1" x14ac:dyDescent="0.15">
      <c r="A47" s="1">
        <v>45</v>
      </c>
      <c r="B47" s="1">
        <v>225</v>
      </c>
      <c r="C47" s="1" t="s">
        <v>671</v>
      </c>
      <c r="D47" s="155" t="s">
        <v>833</v>
      </c>
      <c r="E47" s="3" t="s">
        <v>266</v>
      </c>
      <c r="F47" s="1" t="s">
        <v>262</v>
      </c>
      <c r="G47" s="3" t="s">
        <v>697</v>
      </c>
      <c r="H47" s="3" t="s">
        <v>429</v>
      </c>
      <c r="I47" s="5" t="s">
        <v>698</v>
      </c>
      <c r="J47" s="16" t="s">
        <v>699</v>
      </c>
      <c r="K47" s="16" t="s">
        <v>699</v>
      </c>
      <c r="L47" s="157" t="s">
        <v>700</v>
      </c>
      <c r="M47" s="152"/>
      <c r="N47" s="152"/>
      <c r="O47" s="152"/>
      <c r="P47" s="152"/>
      <c r="S47" s="2"/>
      <c r="T47" s="2"/>
      <c r="U47" s="2"/>
      <c r="V47" s="2"/>
      <c r="W47" s="2"/>
      <c r="X47" s="2"/>
    </row>
    <row r="48" spans="1:24" ht="36" customHeight="1" x14ac:dyDescent="0.15">
      <c r="A48" s="1">
        <v>46</v>
      </c>
      <c r="B48" s="1">
        <v>202</v>
      </c>
      <c r="C48" s="1" t="s">
        <v>671</v>
      </c>
      <c r="D48" s="155" t="s">
        <v>1341</v>
      </c>
      <c r="E48" s="3" t="s">
        <v>926</v>
      </c>
      <c r="F48" s="1" t="s">
        <v>223</v>
      </c>
      <c r="G48" s="3" t="s">
        <v>811</v>
      </c>
      <c r="H48" s="3" t="s">
        <v>383</v>
      </c>
      <c r="I48" s="5" t="s">
        <v>1180</v>
      </c>
      <c r="J48" s="16" t="s">
        <v>927</v>
      </c>
      <c r="K48" s="16" t="s">
        <v>252</v>
      </c>
      <c r="L48" s="157" t="s">
        <v>812</v>
      </c>
      <c r="M48" s="152"/>
      <c r="N48" s="152"/>
      <c r="O48" s="152"/>
      <c r="P48" s="152"/>
      <c r="S48" s="2"/>
      <c r="T48" s="2"/>
      <c r="U48" s="2"/>
      <c r="V48" s="2"/>
      <c r="W48" s="2"/>
      <c r="X48" s="2"/>
    </row>
    <row r="49" spans="1:24" ht="36" customHeight="1" x14ac:dyDescent="0.15">
      <c r="A49" s="1">
        <v>47</v>
      </c>
      <c r="B49" s="1">
        <v>286</v>
      </c>
      <c r="C49" s="1" t="s">
        <v>671</v>
      </c>
      <c r="D49" s="54" t="s">
        <v>1392</v>
      </c>
      <c r="E49" s="3" t="s">
        <v>750</v>
      </c>
      <c r="F49" s="1" t="s">
        <v>27</v>
      </c>
      <c r="G49" s="3" t="s">
        <v>107</v>
      </c>
      <c r="H49" s="3" t="s">
        <v>383</v>
      </c>
      <c r="I49" s="5" t="s">
        <v>1209</v>
      </c>
      <c r="J49" s="16" t="s">
        <v>619</v>
      </c>
      <c r="K49" s="147" t="s">
        <v>54</v>
      </c>
      <c r="L49" s="157" t="s">
        <v>1449</v>
      </c>
      <c r="M49" s="152"/>
      <c r="N49" s="152"/>
      <c r="O49" s="152"/>
      <c r="P49" s="152"/>
      <c r="S49" s="2"/>
      <c r="T49" s="2"/>
      <c r="U49" s="2"/>
      <c r="V49" s="2"/>
      <c r="W49" s="2"/>
      <c r="X49" s="2"/>
    </row>
    <row r="50" spans="1:24" ht="36" customHeight="1" x14ac:dyDescent="0.15">
      <c r="A50" s="1">
        <v>48</v>
      </c>
      <c r="B50" s="1">
        <v>272</v>
      </c>
      <c r="C50" s="1" t="s">
        <v>671</v>
      </c>
      <c r="D50" s="155" t="s">
        <v>1028</v>
      </c>
      <c r="E50" s="3" t="s">
        <v>343</v>
      </c>
      <c r="F50" s="1" t="s">
        <v>344</v>
      </c>
      <c r="G50" s="3" t="s">
        <v>46</v>
      </c>
      <c r="H50" s="3" t="s">
        <v>429</v>
      </c>
      <c r="I50" s="5" t="s">
        <v>124</v>
      </c>
      <c r="J50" s="16" t="s">
        <v>253</v>
      </c>
      <c r="K50" s="16" t="s">
        <v>928</v>
      </c>
      <c r="L50" s="157" t="s">
        <v>929</v>
      </c>
      <c r="M50" s="1" t="s">
        <v>207</v>
      </c>
      <c r="N50" s="1" t="s">
        <v>207</v>
      </c>
      <c r="O50" s="1" t="s">
        <v>207</v>
      </c>
      <c r="P50" s="1" t="s">
        <v>207</v>
      </c>
      <c r="S50" s="2"/>
      <c r="T50" s="2"/>
      <c r="U50" s="2"/>
      <c r="V50" s="2"/>
      <c r="W50" s="2"/>
      <c r="X50" s="2"/>
    </row>
    <row r="51" spans="1:24" ht="36" customHeight="1" x14ac:dyDescent="0.15">
      <c r="A51" s="1">
        <v>49</v>
      </c>
      <c r="B51" s="1">
        <v>208</v>
      </c>
      <c r="C51" s="1" t="s">
        <v>671</v>
      </c>
      <c r="D51" s="155" t="s">
        <v>1343</v>
      </c>
      <c r="E51" s="3" t="s">
        <v>254</v>
      </c>
      <c r="F51" s="1" t="s">
        <v>135</v>
      </c>
      <c r="G51" s="3" t="s">
        <v>65</v>
      </c>
      <c r="H51" s="3" t="s">
        <v>388</v>
      </c>
      <c r="I51" s="5" t="s">
        <v>1129</v>
      </c>
      <c r="J51" s="16" t="s">
        <v>255</v>
      </c>
      <c r="K51" s="16" t="s">
        <v>930</v>
      </c>
      <c r="L51" s="157" t="s">
        <v>931</v>
      </c>
      <c r="M51" s="1" t="s">
        <v>207</v>
      </c>
      <c r="N51" s="1" t="s">
        <v>207</v>
      </c>
      <c r="O51" s="1" t="s">
        <v>207</v>
      </c>
      <c r="P51" s="1" t="s">
        <v>207</v>
      </c>
      <c r="S51" s="2"/>
      <c r="T51" s="2"/>
      <c r="U51" s="2"/>
      <c r="V51" s="2"/>
      <c r="W51" s="2"/>
      <c r="X51" s="2"/>
    </row>
    <row r="52" spans="1:24" ht="36" customHeight="1" x14ac:dyDescent="0.15">
      <c r="A52" s="1">
        <v>50</v>
      </c>
      <c r="B52" s="1">
        <v>216</v>
      </c>
      <c r="C52" s="1" t="s">
        <v>671</v>
      </c>
      <c r="D52" s="155" t="s">
        <v>531</v>
      </c>
      <c r="E52" s="3" t="s">
        <v>932</v>
      </c>
      <c r="F52" s="1" t="s">
        <v>27</v>
      </c>
      <c r="G52" s="3" t="s">
        <v>128</v>
      </c>
      <c r="H52" s="3" t="s">
        <v>532</v>
      </c>
      <c r="I52" s="5" t="s">
        <v>1181</v>
      </c>
      <c r="J52" s="16" t="s">
        <v>267</v>
      </c>
      <c r="K52" s="16" t="s">
        <v>268</v>
      </c>
      <c r="L52" s="157" t="s">
        <v>1130</v>
      </c>
      <c r="M52" s="152"/>
      <c r="N52" s="152"/>
      <c r="O52" s="152"/>
      <c r="P52" s="152"/>
      <c r="S52" s="2"/>
      <c r="T52" s="2"/>
      <c r="U52" s="2"/>
      <c r="V52" s="2"/>
      <c r="W52" s="2"/>
      <c r="X52" s="2"/>
    </row>
    <row r="53" spans="1:24" ht="36" customHeight="1" x14ac:dyDescent="0.15">
      <c r="A53" s="1">
        <v>51</v>
      </c>
      <c r="B53" s="1">
        <v>276</v>
      </c>
      <c r="C53" s="1" t="s">
        <v>671</v>
      </c>
      <c r="D53" s="166" t="s">
        <v>287</v>
      </c>
      <c r="E53" s="3" t="s">
        <v>626</v>
      </c>
      <c r="F53" s="1" t="s">
        <v>627</v>
      </c>
      <c r="G53" s="3" t="s">
        <v>645</v>
      </c>
      <c r="H53" s="3" t="s">
        <v>377</v>
      </c>
      <c r="I53" s="133" t="s">
        <v>1453</v>
      </c>
      <c r="J53" s="16" t="s">
        <v>933</v>
      </c>
      <c r="K53" s="16" t="s">
        <v>269</v>
      </c>
      <c r="L53" s="157" t="s">
        <v>934</v>
      </c>
      <c r="M53" s="152"/>
      <c r="N53" s="152"/>
      <c r="O53" s="152"/>
      <c r="P53" s="152"/>
      <c r="S53" s="2"/>
      <c r="T53" s="2"/>
      <c r="U53" s="2"/>
      <c r="V53" s="2"/>
      <c r="W53" s="2"/>
      <c r="X53" s="2"/>
    </row>
    <row r="54" spans="1:24" ht="36" customHeight="1" x14ac:dyDescent="0.15">
      <c r="A54" s="1">
        <v>52</v>
      </c>
      <c r="B54" s="1">
        <v>220</v>
      </c>
      <c r="C54" s="1" t="s">
        <v>671</v>
      </c>
      <c r="D54" s="155" t="s">
        <v>1344</v>
      </c>
      <c r="E54" s="3" t="s">
        <v>834</v>
      </c>
      <c r="F54" s="1" t="s">
        <v>27</v>
      </c>
      <c r="G54" s="3" t="s">
        <v>59</v>
      </c>
      <c r="H54" s="3" t="s">
        <v>383</v>
      </c>
      <c r="I54" s="5" t="s">
        <v>1182</v>
      </c>
      <c r="J54" s="16" t="s">
        <v>835</v>
      </c>
      <c r="K54" s="16" t="s">
        <v>935</v>
      </c>
      <c r="L54" s="157" t="s">
        <v>1273</v>
      </c>
      <c r="M54" s="152"/>
      <c r="N54" s="152"/>
      <c r="O54" s="152"/>
      <c r="P54" s="152"/>
      <c r="S54" s="2"/>
      <c r="T54" s="2"/>
      <c r="U54" s="2"/>
      <c r="V54" s="2"/>
      <c r="W54" s="2"/>
      <c r="X54" s="2"/>
    </row>
    <row r="55" spans="1:24" ht="36" customHeight="1" x14ac:dyDescent="0.15">
      <c r="A55" s="1">
        <v>53</v>
      </c>
      <c r="B55" s="1">
        <v>204</v>
      </c>
      <c r="C55" s="1" t="s">
        <v>671</v>
      </c>
      <c r="D55" s="155" t="s">
        <v>1345</v>
      </c>
      <c r="E55" s="3" t="s">
        <v>936</v>
      </c>
      <c r="F55" s="1" t="s">
        <v>149</v>
      </c>
      <c r="G55" s="3" t="s">
        <v>2</v>
      </c>
      <c r="H55" s="3" t="s">
        <v>669</v>
      </c>
      <c r="I55" s="5" t="s">
        <v>1183</v>
      </c>
      <c r="J55" s="16" t="s">
        <v>142</v>
      </c>
      <c r="K55" s="16" t="s">
        <v>142</v>
      </c>
      <c r="L55" s="157" t="s">
        <v>1126</v>
      </c>
      <c r="M55" s="1" t="s">
        <v>207</v>
      </c>
      <c r="N55" s="1" t="s">
        <v>207</v>
      </c>
      <c r="O55" s="1" t="s">
        <v>207</v>
      </c>
      <c r="P55" s="1" t="s">
        <v>207</v>
      </c>
      <c r="S55" s="2"/>
      <c r="T55" s="2"/>
      <c r="U55" s="2"/>
      <c r="V55" s="2"/>
      <c r="W55" s="2"/>
      <c r="X55" s="2"/>
    </row>
    <row r="56" spans="1:24" ht="36" customHeight="1" x14ac:dyDescent="0.15">
      <c r="A56" s="1">
        <v>54</v>
      </c>
      <c r="B56" s="1">
        <v>277</v>
      </c>
      <c r="C56" s="1" t="s">
        <v>671</v>
      </c>
      <c r="D56" s="155" t="s">
        <v>786</v>
      </c>
      <c r="E56" s="3" t="s">
        <v>836</v>
      </c>
      <c r="F56" s="1" t="s">
        <v>78</v>
      </c>
      <c r="G56" s="3" t="s">
        <v>831</v>
      </c>
      <c r="H56" s="3" t="s">
        <v>429</v>
      </c>
      <c r="I56" s="5" t="s">
        <v>1184</v>
      </c>
      <c r="J56" s="16" t="s">
        <v>937</v>
      </c>
      <c r="K56" s="16" t="s">
        <v>837</v>
      </c>
      <c r="L56" s="157" t="s">
        <v>578</v>
      </c>
      <c r="M56" s="1" t="s">
        <v>207</v>
      </c>
      <c r="N56" s="152"/>
      <c r="O56" s="152"/>
      <c r="P56" s="152"/>
      <c r="S56" s="2"/>
      <c r="T56" s="2"/>
      <c r="U56" s="2"/>
      <c r="V56" s="2"/>
      <c r="W56" s="2"/>
      <c r="X56" s="2"/>
    </row>
    <row r="57" spans="1:24" ht="36" customHeight="1" x14ac:dyDescent="0.15">
      <c r="A57" s="1">
        <v>55</v>
      </c>
      <c r="B57" s="1">
        <v>263</v>
      </c>
      <c r="C57" s="1" t="s">
        <v>671</v>
      </c>
      <c r="D57" s="155" t="s">
        <v>1346</v>
      </c>
      <c r="E57" s="3" t="s">
        <v>838</v>
      </c>
      <c r="F57" s="1" t="s">
        <v>891</v>
      </c>
      <c r="G57" s="3" t="s">
        <v>208</v>
      </c>
      <c r="H57" s="3" t="s">
        <v>383</v>
      </c>
      <c r="I57" s="5" t="s">
        <v>1185</v>
      </c>
      <c r="J57" s="16" t="s">
        <v>839</v>
      </c>
      <c r="K57" s="16" t="s">
        <v>840</v>
      </c>
      <c r="L57" s="157" t="s">
        <v>1038</v>
      </c>
      <c r="M57" s="152"/>
      <c r="N57" s="152"/>
      <c r="O57" s="152"/>
      <c r="P57" s="152"/>
      <c r="S57" s="2"/>
      <c r="T57" s="2"/>
      <c r="U57" s="2"/>
      <c r="V57" s="2"/>
      <c r="W57" s="2"/>
      <c r="X57" s="2"/>
    </row>
    <row r="58" spans="1:24" ht="36" customHeight="1" x14ac:dyDescent="0.15">
      <c r="A58" s="1">
        <v>56</v>
      </c>
      <c r="B58" s="1">
        <v>246</v>
      </c>
      <c r="C58" s="1" t="s">
        <v>671</v>
      </c>
      <c r="D58" s="155" t="s">
        <v>1347</v>
      </c>
      <c r="E58" s="3" t="s">
        <v>938</v>
      </c>
      <c r="F58" s="1" t="s">
        <v>1044</v>
      </c>
      <c r="G58" s="3" t="s">
        <v>939</v>
      </c>
      <c r="H58" s="3" t="s">
        <v>434</v>
      </c>
      <c r="I58" s="5" t="s">
        <v>1186</v>
      </c>
      <c r="J58" s="16" t="s">
        <v>1045</v>
      </c>
      <c r="K58" s="16" t="s">
        <v>1045</v>
      </c>
      <c r="L58" s="157" t="s">
        <v>47</v>
      </c>
      <c r="M58" s="152"/>
      <c r="N58" s="152"/>
      <c r="O58" s="152"/>
      <c r="P58" s="152"/>
      <c r="S58" s="2"/>
      <c r="T58" s="2"/>
      <c r="U58" s="2"/>
      <c r="V58" s="2"/>
      <c r="W58" s="2"/>
      <c r="X58" s="2"/>
    </row>
    <row r="59" spans="1:24" ht="36" customHeight="1" x14ac:dyDescent="0.15">
      <c r="A59" s="1">
        <v>57</v>
      </c>
      <c r="B59" s="1">
        <v>274</v>
      </c>
      <c r="C59" s="1" t="s">
        <v>671</v>
      </c>
      <c r="D59" s="155" t="s">
        <v>1395</v>
      </c>
      <c r="E59" s="3" t="s">
        <v>940</v>
      </c>
      <c r="F59" s="1" t="s">
        <v>220</v>
      </c>
      <c r="G59" s="3" t="s">
        <v>701</v>
      </c>
      <c r="H59" s="3" t="s">
        <v>377</v>
      </c>
      <c r="I59" s="5" t="s">
        <v>1187</v>
      </c>
      <c r="J59" s="16" t="s">
        <v>999</v>
      </c>
      <c r="K59" s="16" t="s">
        <v>941</v>
      </c>
      <c r="L59" s="157" t="s">
        <v>702</v>
      </c>
      <c r="M59" s="1"/>
      <c r="N59" s="1"/>
      <c r="O59" s="1"/>
      <c r="P59" s="1"/>
      <c r="S59" s="2"/>
      <c r="T59" s="2"/>
      <c r="U59" s="2"/>
      <c r="V59" s="2"/>
      <c r="W59" s="2"/>
      <c r="X59" s="2"/>
    </row>
    <row r="60" spans="1:24" ht="36" customHeight="1" x14ac:dyDescent="0.15">
      <c r="A60" s="1">
        <v>58</v>
      </c>
      <c r="B60" s="1">
        <v>282</v>
      </c>
      <c r="C60" s="1" t="s">
        <v>671</v>
      </c>
      <c r="D60" s="155" t="s">
        <v>1396</v>
      </c>
      <c r="E60" s="3" t="s">
        <v>751</v>
      </c>
      <c r="F60" s="1" t="s">
        <v>752</v>
      </c>
      <c r="G60" s="3" t="s">
        <v>1139</v>
      </c>
      <c r="H60" s="3" t="s">
        <v>383</v>
      </c>
      <c r="I60" s="5" t="s">
        <v>1188</v>
      </c>
      <c r="J60" s="16" t="s">
        <v>753</v>
      </c>
      <c r="K60" s="16" t="s">
        <v>754</v>
      </c>
      <c r="L60" s="157" t="s">
        <v>809</v>
      </c>
      <c r="M60" s="1" t="s">
        <v>207</v>
      </c>
      <c r="N60" s="1" t="s">
        <v>207</v>
      </c>
      <c r="O60" s="1" t="s">
        <v>207</v>
      </c>
      <c r="P60" s="1" t="s">
        <v>207</v>
      </c>
      <c r="S60" s="2"/>
      <c r="T60" s="2"/>
      <c r="U60" s="2"/>
      <c r="V60" s="2"/>
      <c r="W60" s="2"/>
      <c r="X60" s="2"/>
    </row>
    <row r="61" spans="1:24" ht="36" customHeight="1" x14ac:dyDescent="0.15">
      <c r="A61" s="1">
        <v>59</v>
      </c>
      <c r="B61" s="1">
        <v>210</v>
      </c>
      <c r="C61" s="1" t="s">
        <v>671</v>
      </c>
      <c r="D61" s="155" t="s">
        <v>1348</v>
      </c>
      <c r="E61" s="3" t="s">
        <v>942</v>
      </c>
      <c r="F61" s="1" t="s">
        <v>149</v>
      </c>
      <c r="G61" s="3" t="s">
        <v>1025</v>
      </c>
      <c r="H61" s="3" t="s">
        <v>388</v>
      </c>
      <c r="I61" s="5" t="s">
        <v>1189</v>
      </c>
      <c r="J61" s="16" t="s">
        <v>755</v>
      </c>
      <c r="K61" s="16" t="s">
        <v>943</v>
      </c>
      <c r="L61" s="157" t="s">
        <v>579</v>
      </c>
      <c r="M61" s="152"/>
      <c r="N61" s="152"/>
      <c r="O61" s="152"/>
      <c r="P61" s="152"/>
      <c r="S61" s="2"/>
      <c r="T61" s="2"/>
      <c r="U61" s="2"/>
      <c r="V61" s="2"/>
      <c r="W61" s="2"/>
      <c r="X61" s="2"/>
    </row>
    <row r="62" spans="1:24" ht="36" customHeight="1" x14ac:dyDescent="0.15">
      <c r="A62" s="1">
        <v>60</v>
      </c>
      <c r="B62" s="1">
        <v>209</v>
      </c>
      <c r="C62" s="1" t="s">
        <v>671</v>
      </c>
      <c r="D62" s="155" t="s">
        <v>1349</v>
      </c>
      <c r="E62" s="3" t="s">
        <v>944</v>
      </c>
      <c r="F62" s="1" t="s">
        <v>27</v>
      </c>
      <c r="G62" s="3" t="s">
        <v>818</v>
      </c>
      <c r="H62" s="3" t="s">
        <v>388</v>
      </c>
      <c r="I62" s="5" t="s">
        <v>1190</v>
      </c>
      <c r="J62" s="16" t="s">
        <v>945</v>
      </c>
      <c r="K62" s="16" t="s">
        <v>946</v>
      </c>
      <c r="L62" s="157" t="s">
        <v>1115</v>
      </c>
      <c r="M62" s="152"/>
      <c r="N62" s="152"/>
      <c r="O62" s="152"/>
      <c r="P62" s="152"/>
      <c r="S62" s="2"/>
      <c r="T62" s="2"/>
      <c r="U62" s="2"/>
      <c r="V62" s="2"/>
      <c r="W62" s="2"/>
      <c r="X62" s="2"/>
    </row>
    <row r="63" spans="1:24" ht="36" customHeight="1" x14ac:dyDescent="0.15">
      <c r="A63" s="1">
        <v>61</v>
      </c>
      <c r="B63" s="1">
        <v>206</v>
      </c>
      <c r="C63" s="1" t="s">
        <v>671</v>
      </c>
      <c r="D63" s="155" t="s">
        <v>1398</v>
      </c>
      <c r="E63" s="3" t="s">
        <v>1039</v>
      </c>
      <c r="F63" s="1" t="s">
        <v>1040</v>
      </c>
      <c r="G63" s="3" t="s">
        <v>1041</v>
      </c>
      <c r="H63" s="3" t="s">
        <v>383</v>
      </c>
      <c r="I63" s="5" t="s">
        <v>1191</v>
      </c>
      <c r="J63" s="16" t="s">
        <v>1042</v>
      </c>
      <c r="K63" s="16" t="s">
        <v>1042</v>
      </c>
      <c r="L63" s="157" t="s">
        <v>1043</v>
      </c>
      <c r="M63" s="152"/>
      <c r="N63" s="152"/>
      <c r="O63" s="152"/>
      <c r="P63" s="152"/>
      <c r="S63" s="2"/>
      <c r="T63" s="2"/>
      <c r="U63" s="2"/>
      <c r="V63" s="2"/>
      <c r="W63" s="2"/>
      <c r="X63" s="2"/>
    </row>
    <row r="64" spans="1:24" ht="36" customHeight="1" x14ac:dyDescent="0.15">
      <c r="A64" s="1">
        <v>62</v>
      </c>
      <c r="B64" s="1">
        <v>285</v>
      </c>
      <c r="C64" s="1" t="s">
        <v>671</v>
      </c>
      <c r="D64" s="54" t="s">
        <v>1399</v>
      </c>
      <c r="E64" s="3" t="s">
        <v>446</v>
      </c>
      <c r="F64" s="1" t="s">
        <v>135</v>
      </c>
      <c r="G64" s="3" t="s">
        <v>110</v>
      </c>
      <c r="H64" s="3" t="s">
        <v>383</v>
      </c>
      <c r="I64" s="5" t="s">
        <v>1207</v>
      </c>
      <c r="J64" s="16" t="s">
        <v>449</v>
      </c>
      <c r="K64" s="147" t="s">
        <v>450</v>
      </c>
      <c r="L64" s="157" t="s">
        <v>1449</v>
      </c>
      <c r="M64" s="152"/>
      <c r="N64" s="152"/>
      <c r="O64" s="152"/>
      <c r="P64" s="152"/>
      <c r="S64" s="2"/>
      <c r="T64" s="2"/>
      <c r="U64" s="2"/>
      <c r="V64" s="2"/>
      <c r="W64" s="2"/>
      <c r="X64" s="2"/>
    </row>
    <row r="65" spans="1:24" ht="36" customHeight="1" x14ac:dyDescent="0.15">
      <c r="A65" s="1">
        <v>63</v>
      </c>
      <c r="B65" s="1">
        <v>232</v>
      </c>
      <c r="C65" s="1" t="s">
        <v>671</v>
      </c>
      <c r="D65" s="66" t="s">
        <v>1417</v>
      </c>
      <c r="E65" s="3" t="s">
        <v>947</v>
      </c>
      <c r="F65" s="1" t="s">
        <v>78</v>
      </c>
      <c r="G65" s="3" t="s">
        <v>126</v>
      </c>
      <c r="H65" s="3" t="s">
        <v>383</v>
      </c>
      <c r="I65" s="5" t="s">
        <v>1192</v>
      </c>
      <c r="J65" s="16" t="s">
        <v>948</v>
      </c>
      <c r="K65" s="16" t="s">
        <v>949</v>
      </c>
      <c r="L65" s="157" t="s">
        <v>1270</v>
      </c>
      <c r="M65" s="152"/>
      <c r="N65" s="152"/>
      <c r="O65" s="152"/>
      <c r="P65" s="152"/>
      <c r="S65" s="2"/>
      <c r="T65" s="2"/>
      <c r="U65" s="2"/>
      <c r="V65" s="2"/>
      <c r="W65" s="2"/>
      <c r="X65" s="2"/>
    </row>
    <row r="66" spans="1:24" ht="36" customHeight="1" x14ac:dyDescent="0.15">
      <c r="A66" s="1">
        <v>64</v>
      </c>
      <c r="B66" s="1">
        <v>256</v>
      </c>
      <c r="C66" s="1" t="s">
        <v>671</v>
      </c>
      <c r="D66" s="66" t="s">
        <v>1099</v>
      </c>
      <c r="E66" s="3" t="s">
        <v>1289</v>
      </c>
      <c r="F66" s="1" t="s">
        <v>894</v>
      </c>
      <c r="G66" s="3" t="s">
        <v>1101</v>
      </c>
      <c r="H66" s="3" t="s">
        <v>429</v>
      </c>
      <c r="I66" s="5" t="s">
        <v>1193</v>
      </c>
      <c r="J66" s="16" t="s">
        <v>1296</v>
      </c>
      <c r="K66" s="16" t="s">
        <v>1297</v>
      </c>
      <c r="L66" s="157" t="s">
        <v>1298</v>
      </c>
      <c r="M66" s="152"/>
      <c r="N66" s="152"/>
      <c r="O66" s="152"/>
      <c r="P66" s="152"/>
      <c r="S66" s="2"/>
      <c r="T66" s="2"/>
      <c r="U66" s="2"/>
      <c r="V66" s="2"/>
      <c r="W66" s="2"/>
      <c r="X66" s="2"/>
    </row>
    <row r="67" spans="1:24" ht="36" customHeight="1" x14ac:dyDescent="0.15">
      <c r="A67" s="1">
        <v>65</v>
      </c>
      <c r="B67" s="1">
        <v>221</v>
      </c>
      <c r="C67" s="1" t="s">
        <v>671</v>
      </c>
      <c r="D67" s="155" t="s">
        <v>1351</v>
      </c>
      <c r="E67" s="3" t="s">
        <v>950</v>
      </c>
      <c r="F67" s="1" t="s">
        <v>78</v>
      </c>
      <c r="G67" s="3" t="s">
        <v>815</v>
      </c>
      <c r="H67" s="3" t="s">
        <v>383</v>
      </c>
      <c r="I67" s="5" t="s">
        <v>1194</v>
      </c>
      <c r="J67" s="16" t="s">
        <v>756</v>
      </c>
      <c r="K67" s="16" t="s">
        <v>756</v>
      </c>
      <c r="L67" s="157" t="s">
        <v>951</v>
      </c>
      <c r="M67" s="152"/>
      <c r="N67" s="152"/>
      <c r="O67" s="152"/>
      <c r="P67" s="152"/>
      <c r="S67" s="2"/>
      <c r="T67" s="2"/>
      <c r="U67" s="2"/>
      <c r="V67" s="2"/>
      <c r="W67" s="2"/>
      <c r="X67" s="2"/>
    </row>
    <row r="68" spans="1:24" ht="36" customHeight="1" x14ac:dyDescent="0.15">
      <c r="A68" s="1">
        <v>66</v>
      </c>
      <c r="B68" s="1">
        <v>215</v>
      </c>
      <c r="C68" s="1" t="s">
        <v>671</v>
      </c>
      <c r="D68" s="155" t="s">
        <v>1352</v>
      </c>
      <c r="E68" s="3" t="s">
        <v>952</v>
      </c>
      <c r="F68" s="1" t="s">
        <v>757</v>
      </c>
      <c r="G68" s="3" t="s">
        <v>323</v>
      </c>
      <c r="H68" s="3" t="s">
        <v>383</v>
      </c>
      <c r="I68" s="5" t="s">
        <v>953</v>
      </c>
      <c r="J68" s="16" t="s">
        <v>758</v>
      </c>
      <c r="K68" s="16" t="s">
        <v>1026</v>
      </c>
      <c r="L68" s="157" t="s">
        <v>1276</v>
      </c>
      <c r="M68" s="1" t="s">
        <v>207</v>
      </c>
      <c r="N68" s="152"/>
      <c r="O68" s="152"/>
      <c r="P68" s="152"/>
      <c r="S68" s="2"/>
      <c r="T68" s="2"/>
      <c r="U68" s="2"/>
      <c r="V68" s="2"/>
      <c r="W68" s="2"/>
      <c r="X68" s="2"/>
    </row>
    <row r="69" spans="1:24" ht="36" customHeight="1" x14ac:dyDescent="0.15">
      <c r="A69" s="1">
        <v>67</v>
      </c>
      <c r="B69" s="1">
        <v>258</v>
      </c>
      <c r="C69" s="1" t="s">
        <v>671</v>
      </c>
      <c r="D69" s="155" t="s">
        <v>1400</v>
      </c>
      <c r="E69" s="3" t="s">
        <v>954</v>
      </c>
      <c r="F69" s="1" t="s">
        <v>149</v>
      </c>
      <c r="G69" s="3" t="s">
        <v>813</v>
      </c>
      <c r="H69" s="3" t="s">
        <v>434</v>
      </c>
      <c r="I69" s="5" t="s">
        <v>1195</v>
      </c>
      <c r="J69" s="16" t="s">
        <v>709</v>
      </c>
      <c r="K69" s="16" t="s">
        <v>710</v>
      </c>
      <c r="L69" s="157" t="s">
        <v>955</v>
      </c>
      <c r="M69" s="152"/>
      <c r="N69" s="152"/>
      <c r="O69" s="152"/>
      <c r="P69" s="152"/>
      <c r="S69" s="2"/>
      <c r="T69" s="2"/>
      <c r="U69" s="2"/>
      <c r="V69" s="2"/>
      <c r="W69" s="2"/>
      <c r="X69" s="2"/>
    </row>
    <row r="70" spans="1:24" ht="36" customHeight="1" x14ac:dyDescent="0.15">
      <c r="A70" s="1">
        <v>68</v>
      </c>
      <c r="B70" s="1">
        <v>260</v>
      </c>
      <c r="C70" s="1" t="s">
        <v>671</v>
      </c>
      <c r="D70" s="155" t="s">
        <v>1354</v>
      </c>
      <c r="E70" s="3" t="s">
        <v>956</v>
      </c>
      <c r="F70" s="1" t="s">
        <v>149</v>
      </c>
      <c r="G70" s="3" t="s">
        <v>580</v>
      </c>
      <c r="H70" s="3" t="s">
        <v>388</v>
      </c>
      <c r="I70" s="5" t="s">
        <v>1196</v>
      </c>
      <c r="J70" s="16" t="s">
        <v>957</v>
      </c>
      <c r="K70" s="16" t="s">
        <v>1031</v>
      </c>
      <c r="L70" s="157" t="s">
        <v>1032</v>
      </c>
      <c r="M70" s="1" t="s">
        <v>207</v>
      </c>
      <c r="N70" s="1" t="s">
        <v>207</v>
      </c>
      <c r="O70" s="1"/>
      <c r="P70" s="1" t="s">
        <v>207</v>
      </c>
      <c r="S70" s="2"/>
      <c r="T70" s="2"/>
      <c r="U70" s="2"/>
      <c r="V70" s="2"/>
      <c r="W70" s="2"/>
      <c r="X70" s="2"/>
    </row>
    <row r="71" spans="1:24" ht="36" customHeight="1" x14ac:dyDescent="0.15">
      <c r="A71" s="1">
        <v>69</v>
      </c>
      <c r="B71" s="1">
        <v>283</v>
      </c>
      <c r="C71" s="1" t="s">
        <v>671</v>
      </c>
      <c r="D71" s="155" t="s">
        <v>1440</v>
      </c>
      <c r="E71" s="3" t="s">
        <v>1441</v>
      </c>
      <c r="F71" s="1" t="s">
        <v>1442</v>
      </c>
      <c r="G71" s="3" t="s">
        <v>1443</v>
      </c>
      <c r="H71" s="3" t="s">
        <v>388</v>
      </c>
      <c r="I71" s="5" t="s">
        <v>1444</v>
      </c>
      <c r="J71" s="16" t="s">
        <v>1445</v>
      </c>
      <c r="K71" s="16" t="s">
        <v>1446</v>
      </c>
      <c r="L71" s="157" t="s">
        <v>47</v>
      </c>
      <c r="M71" s="1"/>
      <c r="N71" s="1"/>
      <c r="O71" s="1"/>
      <c r="P71" s="1"/>
      <c r="S71" s="2"/>
      <c r="T71" s="2"/>
      <c r="U71" s="2"/>
      <c r="V71" s="2"/>
      <c r="W71" s="2"/>
      <c r="X71" s="2"/>
    </row>
    <row r="72" spans="1:24" ht="36" customHeight="1" x14ac:dyDescent="0.15">
      <c r="A72" s="1">
        <v>70</v>
      </c>
      <c r="B72" s="1">
        <v>218</v>
      </c>
      <c r="C72" s="1" t="s">
        <v>671</v>
      </c>
      <c r="D72" s="155" t="s">
        <v>1403</v>
      </c>
      <c r="E72" s="3" t="s">
        <v>990</v>
      </c>
      <c r="F72" s="1" t="s">
        <v>118</v>
      </c>
      <c r="G72" s="3" t="s">
        <v>981</v>
      </c>
      <c r="H72" s="3" t="s">
        <v>383</v>
      </c>
      <c r="I72" s="5" t="s">
        <v>1197</v>
      </c>
      <c r="J72" s="16" t="s">
        <v>998</v>
      </c>
      <c r="K72" s="16" t="s">
        <v>998</v>
      </c>
      <c r="L72" s="157" t="s">
        <v>1131</v>
      </c>
      <c r="M72" s="152"/>
      <c r="N72" s="152"/>
      <c r="O72" s="152"/>
      <c r="P72" s="152"/>
      <c r="S72" s="2"/>
      <c r="T72" s="2"/>
      <c r="U72" s="2"/>
      <c r="V72" s="2"/>
      <c r="W72" s="2"/>
      <c r="X72" s="2"/>
    </row>
    <row r="73" spans="1:24" ht="36" customHeight="1" x14ac:dyDescent="0.15">
      <c r="A73" s="1">
        <v>71</v>
      </c>
      <c r="B73" s="1">
        <v>255</v>
      </c>
      <c r="C73" s="1" t="s">
        <v>671</v>
      </c>
      <c r="D73" s="155" t="s">
        <v>1356</v>
      </c>
      <c r="E73" s="3" t="s">
        <v>987</v>
      </c>
      <c r="F73" s="1" t="s">
        <v>958</v>
      </c>
      <c r="G73" s="3" t="s">
        <v>959</v>
      </c>
      <c r="H73" s="3" t="s">
        <v>383</v>
      </c>
      <c r="I73" s="5" t="s">
        <v>1138</v>
      </c>
      <c r="J73" s="16" t="s">
        <v>995</v>
      </c>
      <c r="K73" s="16" t="s">
        <v>996</v>
      </c>
      <c r="L73" s="157" t="s">
        <v>960</v>
      </c>
      <c r="M73" s="152"/>
      <c r="N73" s="152"/>
      <c r="O73" s="152"/>
      <c r="P73" s="152"/>
      <c r="S73" s="2"/>
      <c r="T73" s="2"/>
      <c r="U73" s="2"/>
      <c r="V73" s="2"/>
      <c r="W73" s="2"/>
      <c r="X73" s="2"/>
    </row>
    <row r="74" spans="1:24" ht="36" customHeight="1" x14ac:dyDescent="0.15">
      <c r="A74" s="1">
        <v>72</v>
      </c>
      <c r="B74" s="1">
        <v>219</v>
      </c>
      <c r="C74" s="1" t="s">
        <v>671</v>
      </c>
      <c r="D74" s="155" t="s">
        <v>1357</v>
      </c>
      <c r="E74" s="3" t="s">
        <v>961</v>
      </c>
      <c r="F74" s="1" t="s">
        <v>141</v>
      </c>
      <c r="G74" s="3" t="s">
        <v>576</v>
      </c>
      <c r="H74" s="3" t="s">
        <v>388</v>
      </c>
      <c r="I74" s="5" t="s">
        <v>577</v>
      </c>
      <c r="J74" s="16" t="s">
        <v>143</v>
      </c>
      <c r="K74" s="16" t="s">
        <v>30</v>
      </c>
      <c r="L74" s="157" t="s">
        <v>1274</v>
      </c>
      <c r="M74" s="152"/>
      <c r="N74" s="152"/>
      <c r="O74" s="152"/>
      <c r="P74" s="152"/>
      <c r="S74" s="2"/>
      <c r="T74" s="2"/>
      <c r="U74" s="2"/>
      <c r="V74" s="2"/>
      <c r="W74" s="2"/>
      <c r="X74" s="2"/>
    </row>
    <row r="75" spans="1:24" ht="36" customHeight="1" x14ac:dyDescent="0.15">
      <c r="A75" s="1">
        <v>73</v>
      </c>
      <c r="B75" s="1">
        <v>229</v>
      </c>
      <c r="C75" s="1" t="s">
        <v>671</v>
      </c>
      <c r="D75" s="155" t="s">
        <v>1358</v>
      </c>
      <c r="E75" s="3" t="s">
        <v>962</v>
      </c>
      <c r="F75" s="1" t="s">
        <v>90</v>
      </c>
      <c r="G75" s="3" t="s">
        <v>12</v>
      </c>
      <c r="H75" s="3" t="s">
        <v>388</v>
      </c>
      <c r="I75" s="5" t="s">
        <v>13</v>
      </c>
      <c r="J75" s="16" t="s">
        <v>963</v>
      </c>
      <c r="K75" s="16" t="s">
        <v>964</v>
      </c>
      <c r="L75" s="157" t="s">
        <v>965</v>
      </c>
      <c r="M75" s="1" t="s">
        <v>207</v>
      </c>
      <c r="N75" s="1" t="s">
        <v>207</v>
      </c>
      <c r="O75" s="1"/>
      <c r="P75" s="1" t="s">
        <v>207</v>
      </c>
      <c r="S75" s="2"/>
      <c r="T75" s="2"/>
      <c r="U75" s="2"/>
      <c r="V75" s="2"/>
      <c r="W75" s="2"/>
      <c r="X75" s="2"/>
    </row>
    <row r="76" spans="1:24" ht="36" customHeight="1" x14ac:dyDescent="0.15">
      <c r="A76" s="1">
        <v>74</v>
      </c>
      <c r="B76" s="1">
        <v>248</v>
      </c>
      <c r="C76" s="1" t="s">
        <v>671</v>
      </c>
      <c r="D76" s="155" t="s">
        <v>1404</v>
      </c>
      <c r="E76" s="3" t="s">
        <v>986</v>
      </c>
      <c r="F76" s="1" t="s">
        <v>78</v>
      </c>
      <c r="G76" s="3" t="s">
        <v>832</v>
      </c>
      <c r="H76" s="3" t="s">
        <v>810</v>
      </c>
      <c r="I76" s="5" t="s">
        <v>1198</v>
      </c>
      <c r="J76" s="16" t="s">
        <v>261</v>
      </c>
      <c r="K76" s="16" t="s">
        <v>903</v>
      </c>
      <c r="L76" s="157" t="s">
        <v>1136</v>
      </c>
      <c r="M76" s="152"/>
      <c r="N76" s="152"/>
      <c r="O76" s="152"/>
      <c r="P76" s="152"/>
      <c r="S76" s="2"/>
      <c r="T76" s="2"/>
      <c r="U76" s="2"/>
      <c r="V76" s="2"/>
      <c r="W76" s="2"/>
      <c r="X76" s="2"/>
    </row>
    <row r="77" spans="1:24" ht="36" customHeight="1" x14ac:dyDescent="0.15">
      <c r="A77" s="1">
        <v>75</v>
      </c>
      <c r="B77" s="1">
        <v>249</v>
      </c>
      <c r="C77" s="1" t="s">
        <v>671</v>
      </c>
      <c r="D77" s="155" t="s">
        <v>1405</v>
      </c>
      <c r="E77" s="3" t="s">
        <v>984</v>
      </c>
      <c r="F77" s="1" t="s">
        <v>296</v>
      </c>
      <c r="G77" s="3" t="s">
        <v>581</v>
      </c>
      <c r="H77" s="3" t="s">
        <v>810</v>
      </c>
      <c r="I77" s="5" t="s">
        <v>1252</v>
      </c>
      <c r="J77" s="16" t="s">
        <v>138</v>
      </c>
      <c r="K77" s="16" t="s">
        <v>139</v>
      </c>
      <c r="L77" s="157" t="s">
        <v>1136</v>
      </c>
      <c r="M77" s="152"/>
      <c r="N77" s="152"/>
      <c r="O77" s="152"/>
      <c r="P77" s="152"/>
      <c r="S77" s="2"/>
      <c r="T77" s="2"/>
      <c r="U77" s="2"/>
      <c r="V77" s="2"/>
      <c r="W77" s="2"/>
      <c r="X77" s="2"/>
    </row>
    <row r="78" spans="1:24" ht="36" customHeight="1" x14ac:dyDescent="0.15">
      <c r="A78" s="1">
        <v>76</v>
      </c>
      <c r="B78" s="1">
        <v>250</v>
      </c>
      <c r="C78" s="1" t="s">
        <v>671</v>
      </c>
      <c r="D78" s="165" t="s">
        <v>1406</v>
      </c>
      <c r="E78" s="3" t="s">
        <v>1074</v>
      </c>
      <c r="F78" s="5" t="s">
        <v>522</v>
      </c>
      <c r="G78" s="3" t="s">
        <v>1073</v>
      </c>
      <c r="H78" s="3" t="s">
        <v>810</v>
      </c>
      <c r="I78" s="5" t="s">
        <v>1199</v>
      </c>
      <c r="J78" s="16" t="s">
        <v>1075</v>
      </c>
      <c r="K78" s="16" t="s">
        <v>1076</v>
      </c>
      <c r="L78" s="157" t="s">
        <v>1136</v>
      </c>
      <c r="M78" s="152"/>
      <c r="N78" s="152"/>
      <c r="O78" s="152"/>
      <c r="P78" s="152"/>
      <c r="S78" s="2"/>
      <c r="T78" s="2"/>
      <c r="U78" s="2"/>
      <c r="V78" s="2"/>
      <c r="W78" s="2"/>
      <c r="X78" s="2"/>
    </row>
    <row r="79" spans="1:24" ht="36" customHeight="1" x14ac:dyDescent="0.15">
      <c r="A79" s="1">
        <v>77</v>
      </c>
      <c r="B79" s="1">
        <v>251</v>
      </c>
      <c r="C79" s="1" t="s">
        <v>671</v>
      </c>
      <c r="D79" s="165" t="s">
        <v>1407</v>
      </c>
      <c r="E79" s="3" t="s">
        <v>1272</v>
      </c>
      <c r="F79" s="5" t="s">
        <v>1258</v>
      </c>
      <c r="G79" s="3" t="s">
        <v>128</v>
      </c>
      <c r="H79" s="3" t="s">
        <v>383</v>
      </c>
      <c r="I79" s="5" t="s">
        <v>1221</v>
      </c>
      <c r="J79" s="16" t="s">
        <v>1292</v>
      </c>
      <c r="K79" s="16" t="s">
        <v>1293</v>
      </c>
      <c r="L79" s="157" t="s">
        <v>1130</v>
      </c>
      <c r="M79" s="152"/>
      <c r="N79" s="152"/>
      <c r="O79" s="152"/>
      <c r="P79" s="152"/>
      <c r="S79" s="2"/>
      <c r="T79" s="2"/>
      <c r="U79" s="2"/>
      <c r="V79" s="2"/>
      <c r="W79" s="2"/>
      <c r="X79" s="2"/>
    </row>
    <row r="80" spans="1:24" ht="36" customHeight="1" x14ac:dyDescent="0.15">
      <c r="A80" s="1">
        <v>78</v>
      </c>
      <c r="B80" s="1">
        <v>271</v>
      </c>
      <c r="C80" s="1" t="s">
        <v>671</v>
      </c>
      <c r="D80" s="155" t="s">
        <v>14</v>
      </c>
      <c r="E80" s="3" t="s">
        <v>966</v>
      </c>
      <c r="F80" s="1" t="s">
        <v>462</v>
      </c>
      <c r="G80" s="3" t="s">
        <v>967</v>
      </c>
      <c r="H80" s="3" t="s">
        <v>429</v>
      </c>
      <c r="I80" s="5" t="s">
        <v>1200</v>
      </c>
      <c r="J80" s="16" t="s">
        <v>968</v>
      </c>
      <c r="K80" s="16" t="s">
        <v>969</v>
      </c>
      <c r="L80" s="157" t="s">
        <v>67</v>
      </c>
      <c r="M80" s="1" t="s">
        <v>207</v>
      </c>
      <c r="N80" s="1" t="s">
        <v>207</v>
      </c>
      <c r="O80" s="1" t="s">
        <v>207</v>
      </c>
      <c r="P80" s="1" t="s">
        <v>207</v>
      </c>
      <c r="S80" s="2"/>
      <c r="T80" s="2"/>
      <c r="U80" s="2"/>
      <c r="V80" s="2"/>
      <c r="W80" s="2"/>
      <c r="X80" s="2"/>
    </row>
    <row r="81" spans="1:24" ht="36" customHeight="1" x14ac:dyDescent="0.15">
      <c r="A81" s="1">
        <v>79</v>
      </c>
      <c r="B81" s="1">
        <v>234</v>
      </c>
      <c r="C81" s="1" t="s">
        <v>671</v>
      </c>
      <c r="D81" s="155" t="s">
        <v>1359</v>
      </c>
      <c r="E81" s="3" t="s">
        <v>551</v>
      </c>
      <c r="F81" s="1" t="s">
        <v>149</v>
      </c>
      <c r="G81" s="3" t="s">
        <v>970</v>
      </c>
      <c r="H81" s="3" t="s">
        <v>383</v>
      </c>
      <c r="I81" s="5" t="s">
        <v>971</v>
      </c>
      <c r="J81" s="16" t="s">
        <v>478</v>
      </c>
      <c r="K81" s="16" t="s">
        <v>479</v>
      </c>
      <c r="L81" s="157" t="s">
        <v>972</v>
      </c>
      <c r="M81" s="152"/>
      <c r="N81" s="152"/>
      <c r="O81" s="152"/>
      <c r="P81" s="152"/>
      <c r="S81" s="2"/>
      <c r="T81" s="2"/>
      <c r="U81" s="2"/>
      <c r="V81" s="2"/>
      <c r="W81" s="2"/>
      <c r="X81" s="2"/>
    </row>
    <row r="82" spans="1:24" ht="36" customHeight="1" x14ac:dyDescent="0.15">
      <c r="A82" s="1">
        <v>80</v>
      </c>
      <c r="B82" s="1">
        <v>227</v>
      </c>
      <c r="C82" s="1" t="s">
        <v>671</v>
      </c>
      <c r="D82" s="155" t="s">
        <v>1360</v>
      </c>
      <c r="E82" s="3" t="s">
        <v>539</v>
      </c>
      <c r="F82" s="1" t="s">
        <v>36</v>
      </c>
      <c r="G82" s="3" t="s">
        <v>1018</v>
      </c>
      <c r="H82" s="3" t="s">
        <v>383</v>
      </c>
      <c r="I82" s="5" t="s">
        <v>1201</v>
      </c>
      <c r="J82" s="16" t="s">
        <v>285</v>
      </c>
      <c r="K82" s="16" t="s">
        <v>286</v>
      </c>
      <c r="L82" s="157" t="s">
        <v>1019</v>
      </c>
      <c r="M82" s="152"/>
      <c r="N82" s="152"/>
      <c r="O82" s="152"/>
      <c r="P82" s="152"/>
      <c r="S82" s="2"/>
      <c r="T82" s="2"/>
      <c r="U82" s="2"/>
      <c r="V82" s="2"/>
      <c r="W82" s="2"/>
      <c r="X82" s="2"/>
    </row>
    <row r="83" spans="1:24" ht="36" customHeight="1" x14ac:dyDescent="0.15">
      <c r="A83" s="1">
        <v>81</v>
      </c>
      <c r="B83" s="1">
        <v>264</v>
      </c>
      <c r="C83" s="1" t="s">
        <v>671</v>
      </c>
      <c r="D83" s="155" t="s">
        <v>1361</v>
      </c>
      <c r="E83" s="3" t="s">
        <v>1047</v>
      </c>
      <c r="F83" s="1" t="s">
        <v>277</v>
      </c>
      <c r="G83" s="3" t="s">
        <v>1048</v>
      </c>
      <c r="H83" s="3" t="s">
        <v>878</v>
      </c>
      <c r="I83" s="5" t="s">
        <v>1202</v>
      </c>
      <c r="J83" s="16" t="s">
        <v>1049</v>
      </c>
      <c r="K83" s="16" t="s">
        <v>1050</v>
      </c>
      <c r="L83" s="157" t="s">
        <v>1051</v>
      </c>
      <c r="M83" s="152"/>
      <c r="N83" s="152"/>
      <c r="O83" s="152"/>
      <c r="P83" s="152"/>
      <c r="S83" s="2"/>
      <c r="T83" s="2"/>
      <c r="U83" s="2"/>
      <c r="V83" s="2"/>
      <c r="W83" s="2"/>
      <c r="X83" s="2"/>
    </row>
    <row r="84" spans="1:24" ht="36" customHeight="1" x14ac:dyDescent="0.15">
      <c r="A84" s="1">
        <v>82</v>
      </c>
      <c r="B84" s="1">
        <v>238</v>
      </c>
      <c r="C84" s="1" t="s">
        <v>671</v>
      </c>
      <c r="D84" s="155" t="s">
        <v>1410</v>
      </c>
      <c r="E84" s="3" t="s">
        <v>504</v>
      </c>
      <c r="F84" s="1" t="s">
        <v>78</v>
      </c>
      <c r="G84" s="3" t="s">
        <v>234</v>
      </c>
      <c r="H84" s="3" t="s">
        <v>383</v>
      </c>
      <c r="I84" s="5" t="s">
        <v>616</v>
      </c>
      <c r="J84" s="16" t="s">
        <v>505</v>
      </c>
      <c r="K84" s="16" t="s">
        <v>506</v>
      </c>
      <c r="L84" s="157" t="s">
        <v>1269</v>
      </c>
      <c r="M84" s="152"/>
      <c r="N84" s="152"/>
      <c r="O84" s="152"/>
      <c r="P84" s="152"/>
      <c r="S84" s="2"/>
      <c r="T84" s="2"/>
      <c r="U84" s="2"/>
      <c r="V84" s="2"/>
      <c r="W84" s="2"/>
      <c r="X84" s="2"/>
    </row>
    <row r="85" spans="1:24" ht="36" customHeight="1" x14ac:dyDescent="0.15">
      <c r="A85" s="1">
        <v>83</v>
      </c>
      <c r="B85" s="1">
        <v>235</v>
      </c>
      <c r="C85" s="1" t="s">
        <v>671</v>
      </c>
      <c r="D85" s="155" t="s">
        <v>1412</v>
      </c>
      <c r="E85" s="3" t="s">
        <v>988</v>
      </c>
      <c r="F85" s="1" t="s">
        <v>973</v>
      </c>
      <c r="G85" s="3" t="s">
        <v>974</v>
      </c>
      <c r="H85" s="3" t="s">
        <v>377</v>
      </c>
      <c r="I85" s="5" t="s">
        <v>1462</v>
      </c>
      <c r="J85" s="16" t="s">
        <v>993</v>
      </c>
      <c r="K85" s="16" t="s">
        <v>994</v>
      </c>
      <c r="L85" s="157" t="s">
        <v>1125</v>
      </c>
      <c r="M85" s="152"/>
      <c r="N85" s="152"/>
      <c r="O85" s="152"/>
      <c r="P85" s="152"/>
      <c r="S85" s="2"/>
      <c r="T85" s="2"/>
      <c r="U85" s="2"/>
      <c r="V85" s="2"/>
      <c r="W85" s="2"/>
      <c r="X85" s="2"/>
    </row>
    <row r="86" spans="1:24" ht="30" customHeight="1" x14ac:dyDescent="0.15">
      <c r="A86" s="1">
        <v>84</v>
      </c>
      <c r="B86" s="1">
        <v>247</v>
      </c>
      <c r="C86" s="1" t="s">
        <v>671</v>
      </c>
      <c r="D86" s="155" t="s">
        <v>1413</v>
      </c>
      <c r="E86" s="3" t="s">
        <v>989</v>
      </c>
      <c r="F86" s="1" t="s">
        <v>296</v>
      </c>
      <c r="G86" s="3" t="s">
        <v>326</v>
      </c>
      <c r="H86" s="3" t="s">
        <v>377</v>
      </c>
      <c r="I86" s="5" t="s">
        <v>1203</v>
      </c>
      <c r="J86" s="16" t="s">
        <v>975</v>
      </c>
      <c r="K86" s="16" t="s">
        <v>976</v>
      </c>
      <c r="L86" s="157" t="s">
        <v>1125</v>
      </c>
      <c r="M86" s="152"/>
      <c r="N86" s="152"/>
      <c r="O86" s="152"/>
      <c r="P86" s="152"/>
      <c r="S86" s="2"/>
      <c r="T86" s="2"/>
      <c r="U86" s="2"/>
      <c r="V86" s="2"/>
      <c r="W86" s="2"/>
      <c r="X86" s="2"/>
    </row>
    <row r="87" spans="1:24" s="31" customFormat="1" ht="30" customHeight="1" x14ac:dyDescent="0.15">
      <c r="A87" s="1">
        <v>85</v>
      </c>
      <c r="B87" s="1">
        <v>254</v>
      </c>
      <c r="C87" s="1" t="s">
        <v>671</v>
      </c>
      <c r="D87" s="155" t="s">
        <v>38</v>
      </c>
      <c r="E87" s="3" t="s">
        <v>977</v>
      </c>
      <c r="F87" s="1" t="s">
        <v>978</v>
      </c>
      <c r="G87" s="3" t="s">
        <v>979</v>
      </c>
      <c r="H87" s="3" t="s">
        <v>532</v>
      </c>
      <c r="I87" s="5" t="s">
        <v>1447</v>
      </c>
      <c r="J87" s="16" t="s">
        <v>1000</v>
      </c>
      <c r="K87" s="16" t="s">
        <v>1001</v>
      </c>
      <c r="L87" s="158" t="s">
        <v>980</v>
      </c>
      <c r="M87" s="152"/>
      <c r="N87" s="152"/>
      <c r="O87" s="152"/>
      <c r="P87" s="152"/>
    </row>
    <row r="88" spans="1:24" s="31" customFormat="1" ht="30" customHeight="1" x14ac:dyDescent="0.15">
      <c r="A88" s="1">
        <v>86</v>
      </c>
      <c r="B88" s="1">
        <v>241</v>
      </c>
      <c r="C88" s="1" t="s">
        <v>671</v>
      </c>
      <c r="D88" s="155" t="s">
        <v>426</v>
      </c>
      <c r="E88" s="3" t="s">
        <v>362</v>
      </c>
      <c r="F88" s="1" t="s">
        <v>305</v>
      </c>
      <c r="G88" s="3" t="s">
        <v>427</v>
      </c>
      <c r="H88" s="3" t="s">
        <v>429</v>
      </c>
      <c r="I88" s="5" t="s">
        <v>428</v>
      </c>
      <c r="J88" s="16" t="s">
        <v>363</v>
      </c>
      <c r="K88" s="16" t="s">
        <v>144</v>
      </c>
      <c r="L88" s="158" t="s">
        <v>1253</v>
      </c>
      <c r="M88" s="1"/>
      <c r="N88" s="1"/>
      <c r="O88" s="1"/>
      <c r="P88" s="1"/>
    </row>
    <row r="89" spans="1:24" s="31" customFormat="1" ht="30" customHeight="1" x14ac:dyDescent="0.15">
      <c r="A89" s="36"/>
      <c r="D89" s="115"/>
      <c r="I89" s="32"/>
      <c r="J89" s="32"/>
      <c r="K89" s="2"/>
    </row>
    <row r="90" spans="1:24" s="31" customFormat="1" ht="30" customHeight="1" x14ac:dyDescent="0.15">
      <c r="A90" s="36"/>
      <c r="I90" s="32"/>
      <c r="J90" s="32"/>
      <c r="K90" s="2"/>
    </row>
    <row r="91" spans="1:24" s="31" customFormat="1" ht="30" customHeight="1" x14ac:dyDescent="0.15">
      <c r="A91" s="36"/>
      <c r="D91" s="55"/>
      <c r="I91" s="32"/>
      <c r="J91" s="32"/>
      <c r="K91" s="2"/>
    </row>
    <row r="92" spans="1:24" s="27" customFormat="1" ht="30" customHeight="1" x14ac:dyDescent="0.15">
      <c r="A92" s="36"/>
      <c r="B92" s="31"/>
      <c r="C92" s="31"/>
      <c r="D92" s="55"/>
      <c r="G92" s="31"/>
      <c r="H92" s="31"/>
      <c r="I92" s="32"/>
      <c r="J92" s="32"/>
      <c r="K92" s="2"/>
    </row>
    <row r="93" spans="1:24" s="27" customFormat="1" ht="30" customHeight="1" x14ac:dyDescent="0.15">
      <c r="G93" s="30"/>
      <c r="H93" s="30"/>
      <c r="J93" s="29"/>
    </row>
    <row r="94" spans="1:24" s="27" customFormat="1" ht="30" customHeight="1" x14ac:dyDescent="0.15">
      <c r="G94" s="30"/>
      <c r="H94" s="30"/>
      <c r="J94" s="29"/>
    </row>
    <row r="95" spans="1:24" s="27" customFormat="1" ht="30" customHeight="1" x14ac:dyDescent="0.15">
      <c r="G95" s="30"/>
      <c r="H95" s="30"/>
      <c r="J95" s="29"/>
    </row>
    <row r="96" spans="1:24" s="27" customFormat="1" ht="30" customHeight="1" x14ac:dyDescent="0.15">
      <c r="G96" s="30"/>
      <c r="H96" s="30"/>
      <c r="J96" s="29"/>
    </row>
    <row r="97" spans="1:24" s="27" customFormat="1" ht="30" customHeight="1" x14ac:dyDescent="0.15">
      <c r="G97" s="30"/>
      <c r="H97" s="30"/>
      <c r="J97" s="29"/>
    </row>
    <row r="98" spans="1:24" s="27" customFormat="1" ht="30" customHeight="1" x14ac:dyDescent="0.15">
      <c r="G98" s="30"/>
      <c r="H98" s="30"/>
      <c r="J98" s="29"/>
    </row>
    <row r="99" spans="1:24" s="27" customFormat="1" ht="30" customHeight="1" x14ac:dyDescent="0.15">
      <c r="A99" s="36"/>
      <c r="J99" s="28"/>
      <c r="K99" s="28"/>
      <c r="S99" s="50"/>
      <c r="T99" s="50"/>
      <c r="U99" s="50"/>
      <c r="V99" s="50"/>
      <c r="W99" s="50"/>
      <c r="X99" s="50"/>
    </row>
    <row r="100" spans="1:24" s="27" customFormat="1" ht="30" customHeight="1" x14ac:dyDescent="0.15">
      <c r="A100" s="36"/>
      <c r="J100" s="28"/>
      <c r="K100" s="28"/>
      <c r="S100" s="50"/>
      <c r="T100" s="50"/>
      <c r="U100" s="50"/>
      <c r="V100" s="50"/>
      <c r="W100" s="50"/>
      <c r="X100" s="50"/>
    </row>
    <row r="101" spans="1:24" s="27" customFormat="1" ht="30" customHeight="1" x14ac:dyDescent="0.15">
      <c r="A101" s="36"/>
      <c r="J101" s="28"/>
      <c r="K101" s="28"/>
      <c r="S101" s="50"/>
      <c r="T101" s="50"/>
      <c r="U101" s="50"/>
      <c r="V101" s="50"/>
      <c r="W101" s="50"/>
      <c r="X101" s="50"/>
    </row>
    <row r="102" spans="1:24" s="27" customFormat="1" ht="30" customHeight="1" x14ac:dyDescent="0.15">
      <c r="A102" s="36"/>
      <c r="J102" s="28"/>
      <c r="K102" s="28"/>
      <c r="S102" s="50"/>
      <c r="T102" s="50"/>
      <c r="U102" s="50"/>
      <c r="V102" s="50"/>
      <c r="W102" s="50"/>
      <c r="X102" s="50"/>
    </row>
    <row r="103" spans="1:24" s="27" customFormat="1" ht="30" customHeight="1" x14ac:dyDescent="0.15">
      <c r="A103" s="36"/>
      <c r="J103" s="28"/>
      <c r="K103" s="28"/>
      <c r="S103" s="50"/>
      <c r="T103" s="50"/>
      <c r="U103" s="50"/>
      <c r="V103" s="50"/>
      <c r="W103" s="50"/>
      <c r="X103" s="50"/>
    </row>
    <row r="104" spans="1:24" s="27" customFormat="1" ht="30" customHeight="1" x14ac:dyDescent="0.15">
      <c r="A104" s="36"/>
      <c r="J104" s="28"/>
      <c r="K104" s="28"/>
      <c r="S104" s="50"/>
      <c r="T104" s="50"/>
      <c r="U104" s="50"/>
      <c r="V104" s="50"/>
      <c r="W104" s="50"/>
      <c r="X104" s="50"/>
    </row>
    <row r="105" spans="1:24" s="27" customFormat="1" ht="30" customHeight="1" x14ac:dyDescent="0.15">
      <c r="A105" s="36"/>
      <c r="J105" s="28"/>
      <c r="K105" s="28"/>
      <c r="S105" s="50"/>
      <c r="T105" s="50"/>
      <c r="U105" s="50"/>
      <c r="V105" s="50"/>
      <c r="W105" s="50"/>
      <c r="X105" s="50"/>
    </row>
    <row r="106" spans="1:24" s="27" customFormat="1" ht="30" customHeight="1" x14ac:dyDescent="0.15">
      <c r="A106" s="36"/>
      <c r="J106" s="28"/>
      <c r="K106" s="28"/>
      <c r="S106" s="50"/>
      <c r="T106" s="50"/>
      <c r="U106" s="50"/>
      <c r="V106" s="50"/>
      <c r="W106" s="50"/>
      <c r="X106" s="50"/>
    </row>
    <row r="107" spans="1:24" s="27" customFormat="1" ht="30" customHeight="1" x14ac:dyDescent="0.15">
      <c r="A107" s="36"/>
      <c r="J107" s="28"/>
      <c r="K107" s="28"/>
      <c r="S107" s="50"/>
      <c r="T107" s="50"/>
      <c r="U107" s="50"/>
      <c r="V107" s="50"/>
      <c r="W107" s="50"/>
      <c r="X107" s="50"/>
    </row>
    <row r="108" spans="1:24" s="27" customFormat="1" ht="30" customHeight="1" x14ac:dyDescent="0.15">
      <c r="A108" s="36"/>
      <c r="J108" s="28"/>
      <c r="K108" s="28"/>
      <c r="S108" s="50"/>
      <c r="T108" s="50"/>
      <c r="U108" s="50"/>
      <c r="V108" s="50"/>
      <c r="W108" s="50"/>
      <c r="X108" s="50"/>
    </row>
    <row r="109" spans="1:24" s="27" customFormat="1" ht="30" customHeight="1" x14ac:dyDescent="0.15">
      <c r="A109" s="36"/>
      <c r="J109" s="28"/>
      <c r="K109" s="28"/>
      <c r="S109" s="50"/>
      <c r="T109" s="50"/>
      <c r="U109" s="50"/>
      <c r="V109" s="50"/>
      <c r="W109" s="50"/>
      <c r="X109" s="50"/>
    </row>
    <row r="110" spans="1:24" s="27" customFormat="1" ht="30" customHeight="1" x14ac:dyDescent="0.15">
      <c r="A110" s="36"/>
      <c r="J110" s="28"/>
      <c r="K110" s="28"/>
      <c r="S110" s="50"/>
      <c r="T110" s="50"/>
      <c r="U110" s="50"/>
      <c r="V110" s="50"/>
      <c r="W110" s="50"/>
      <c r="X110" s="50"/>
    </row>
    <row r="111" spans="1:24" s="27" customFormat="1" ht="30" customHeight="1" x14ac:dyDescent="0.15">
      <c r="J111" s="28"/>
      <c r="K111" s="28"/>
      <c r="S111" s="50"/>
      <c r="T111" s="50"/>
      <c r="U111" s="50"/>
      <c r="V111" s="50"/>
      <c r="W111" s="50"/>
      <c r="X111" s="50"/>
    </row>
    <row r="112" spans="1:24" s="27" customFormat="1" ht="30" customHeight="1" x14ac:dyDescent="0.15">
      <c r="J112" s="28"/>
      <c r="K112" s="28"/>
      <c r="S112" s="50"/>
      <c r="T112" s="50"/>
      <c r="U112" s="50"/>
      <c r="V112" s="50"/>
      <c r="W112" s="50"/>
      <c r="X112" s="50"/>
    </row>
    <row r="113" spans="10:24" s="27" customFormat="1" ht="30" customHeight="1" x14ac:dyDescent="0.15">
      <c r="J113" s="28"/>
      <c r="K113" s="28"/>
      <c r="S113" s="50"/>
      <c r="T113" s="50"/>
      <c r="U113" s="50"/>
      <c r="V113" s="50"/>
      <c r="W113" s="50"/>
      <c r="X113" s="50"/>
    </row>
    <row r="114" spans="10:24" s="27" customFormat="1" ht="30" customHeight="1" x14ac:dyDescent="0.15">
      <c r="J114" s="28"/>
      <c r="K114" s="28"/>
      <c r="S114" s="50"/>
      <c r="T114" s="50"/>
      <c r="U114" s="50"/>
      <c r="V114" s="50"/>
      <c r="W114" s="50"/>
      <c r="X114" s="50"/>
    </row>
    <row r="115" spans="10:24" s="27" customFormat="1" ht="30" customHeight="1" x14ac:dyDescent="0.15">
      <c r="J115" s="28"/>
      <c r="K115" s="28"/>
      <c r="S115" s="50"/>
      <c r="T115" s="50"/>
      <c r="U115" s="50"/>
      <c r="V115" s="50"/>
      <c r="W115" s="50"/>
      <c r="X115" s="50"/>
    </row>
    <row r="116" spans="10:24" s="27" customFormat="1" ht="30" customHeight="1" x14ac:dyDescent="0.15">
      <c r="J116" s="28"/>
      <c r="K116" s="28"/>
      <c r="S116" s="50"/>
      <c r="T116" s="50"/>
      <c r="U116" s="50"/>
      <c r="V116" s="50"/>
      <c r="W116" s="50"/>
      <c r="X116" s="50"/>
    </row>
    <row r="117" spans="10:24" s="27" customFormat="1" ht="30" customHeight="1" x14ac:dyDescent="0.15">
      <c r="J117" s="28"/>
      <c r="K117" s="28"/>
      <c r="S117" s="50"/>
      <c r="T117" s="50"/>
      <c r="U117" s="50"/>
      <c r="V117" s="50"/>
      <c r="W117" s="50"/>
      <c r="X117" s="50"/>
    </row>
    <row r="118" spans="10:24" s="27" customFormat="1" ht="30" customHeight="1" x14ac:dyDescent="0.15">
      <c r="J118" s="28"/>
      <c r="K118" s="28"/>
      <c r="S118" s="50"/>
      <c r="T118" s="50"/>
      <c r="U118" s="50"/>
      <c r="V118" s="50"/>
      <c r="W118" s="50"/>
      <c r="X118" s="50"/>
    </row>
    <row r="119" spans="10:24" s="27" customFormat="1" ht="30" customHeight="1" x14ac:dyDescent="0.15">
      <c r="J119" s="28"/>
      <c r="K119" s="28"/>
      <c r="S119" s="50"/>
      <c r="T119" s="50"/>
      <c r="U119" s="50"/>
      <c r="V119" s="50"/>
      <c r="W119" s="50"/>
      <c r="X119" s="50"/>
    </row>
    <row r="120" spans="10:24" s="27" customFormat="1" ht="30" customHeight="1" x14ac:dyDescent="0.15">
      <c r="J120" s="28"/>
      <c r="K120" s="28"/>
      <c r="S120" s="50"/>
      <c r="T120" s="50"/>
      <c r="U120" s="50"/>
      <c r="V120" s="50"/>
      <c r="W120" s="50"/>
      <c r="X120" s="50"/>
    </row>
    <row r="121" spans="10:24" s="27" customFormat="1" ht="30" customHeight="1" x14ac:dyDescent="0.15">
      <c r="J121" s="28"/>
      <c r="K121" s="28"/>
      <c r="S121" s="50"/>
      <c r="T121" s="50"/>
      <c r="U121" s="50"/>
      <c r="V121" s="50"/>
      <c r="W121" s="50"/>
      <c r="X121" s="50"/>
    </row>
    <row r="122" spans="10:24" s="27" customFormat="1" ht="30" customHeight="1" x14ac:dyDescent="0.15">
      <c r="J122" s="28"/>
      <c r="K122" s="28"/>
      <c r="S122" s="50"/>
      <c r="T122" s="50"/>
      <c r="U122" s="50"/>
      <c r="V122" s="50"/>
      <c r="W122" s="50"/>
      <c r="X122" s="50"/>
    </row>
    <row r="123" spans="10:24" s="27" customFormat="1" ht="30" customHeight="1" x14ac:dyDescent="0.15">
      <c r="J123" s="28"/>
      <c r="K123" s="28"/>
      <c r="S123" s="50"/>
      <c r="T123" s="50"/>
      <c r="U123" s="50"/>
      <c r="V123" s="50"/>
      <c r="W123" s="50"/>
      <c r="X123" s="50"/>
    </row>
    <row r="124" spans="10:24" s="27" customFormat="1" ht="30" customHeight="1" x14ac:dyDescent="0.15">
      <c r="J124" s="28"/>
      <c r="K124" s="28"/>
      <c r="S124" s="50"/>
      <c r="T124" s="50"/>
      <c r="U124" s="50"/>
      <c r="V124" s="50"/>
      <c r="W124" s="50"/>
      <c r="X124" s="50"/>
    </row>
    <row r="125" spans="10:24" s="27" customFormat="1" ht="30" customHeight="1" x14ac:dyDescent="0.15">
      <c r="J125" s="28"/>
      <c r="K125" s="28"/>
      <c r="S125" s="50"/>
      <c r="T125" s="50"/>
      <c r="U125" s="50"/>
      <c r="V125" s="50"/>
      <c r="W125" s="50"/>
      <c r="X125" s="50"/>
    </row>
    <row r="126" spans="10:24" s="27" customFormat="1" ht="30" customHeight="1" x14ac:dyDescent="0.15">
      <c r="J126" s="28"/>
      <c r="K126" s="28"/>
      <c r="S126" s="50"/>
      <c r="T126" s="50"/>
      <c r="U126" s="50"/>
      <c r="V126" s="50"/>
      <c r="W126" s="50"/>
      <c r="X126" s="50"/>
    </row>
    <row r="127" spans="10:24" s="27" customFormat="1" ht="20.25" customHeight="1" x14ac:dyDescent="0.15">
      <c r="J127" s="28"/>
      <c r="K127" s="28"/>
      <c r="S127" s="50"/>
      <c r="T127" s="50"/>
      <c r="U127" s="50"/>
      <c r="V127" s="50"/>
      <c r="W127" s="50"/>
      <c r="X127" s="50"/>
    </row>
    <row r="128" spans="10:24" s="27" customFormat="1" ht="20.25" customHeight="1" x14ac:dyDescent="0.15">
      <c r="J128" s="28"/>
      <c r="K128" s="28"/>
      <c r="S128" s="50"/>
      <c r="T128" s="50"/>
      <c r="U128" s="50"/>
      <c r="V128" s="50"/>
      <c r="W128" s="50"/>
      <c r="X128" s="50"/>
    </row>
    <row r="129" spans="10:24" s="27" customFormat="1" ht="20.25" customHeight="1" x14ac:dyDescent="0.15">
      <c r="J129" s="28"/>
      <c r="K129" s="28"/>
      <c r="S129" s="50"/>
      <c r="T129" s="50"/>
      <c r="U129" s="50"/>
      <c r="V129" s="50"/>
      <c r="W129" s="50"/>
      <c r="X129" s="50"/>
    </row>
    <row r="130" spans="10:24" s="27" customFormat="1" ht="20.25" customHeight="1" x14ac:dyDescent="0.15">
      <c r="J130" s="28"/>
      <c r="K130" s="28"/>
      <c r="S130" s="50"/>
      <c r="T130" s="50"/>
      <c r="U130" s="50"/>
      <c r="V130" s="50"/>
      <c r="W130" s="50"/>
      <c r="X130" s="50"/>
    </row>
    <row r="131" spans="10:24" s="27" customFormat="1" ht="20.25" customHeight="1" x14ac:dyDescent="0.15">
      <c r="J131" s="28"/>
      <c r="K131" s="28"/>
      <c r="S131" s="50"/>
      <c r="T131" s="50"/>
      <c r="U131" s="50"/>
      <c r="V131" s="50"/>
      <c r="W131" s="50"/>
      <c r="X131" s="50"/>
    </row>
    <row r="132" spans="10:24" s="27" customFormat="1" ht="20.25" customHeight="1" x14ac:dyDescent="0.15">
      <c r="J132" s="28"/>
      <c r="K132" s="28"/>
      <c r="S132" s="50"/>
      <c r="T132" s="50"/>
      <c r="U132" s="50"/>
      <c r="V132" s="50"/>
      <c r="W132" s="50"/>
      <c r="X132" s="50"/>
    </row>
    <row r="133" spans="10:24" s="27" customFormat="1" ht="20.25" customHeight="1" x14ac:dyDescent="0.15">
      <c r="J133" s="28"/>
      <c r="K133" s="28"/>
      <c r="S133" s="50"/>
      <c r="T133" s="50"/>
      <c r="U133" s="50"/>
      <c r="V133" s="50"/>
      <c r="W133" s="50"/>
      <c r="X133" s="50"/>
    </row>
    <row r="134" spans="10:24" ht="20.25" customHeight="1" x14ac:dyDescent="0.15">
      <c r="L134" s="27"/>
    </row>
    <row r="135" spans="10:24" ht="20.25" customHeight="1" x14ac:dyDescent="0.15">
      <c r="L135" s="27"/>
    </row>
    <row r="136" spans="10:24" ht="20.25" customHeight="1" x14ac:dyDescent="0.15">
      <c r="L136" s="27"/>
    </row>
    <row r="137" spans="10:24" ht="20.25" customHeight="1" x14ac:dyDescent="0.15">
      <c r="L137" s="27"/>
    </row>
    <row r="138" spans="10:24" ht="20.25" customHeight="1" x14ac:dyDescent="0.15">
      <c r="L138" s="27"/>
    </row>
    <row r="139" spans="10:24" ht="20.25" customHeight="1" x14ac:dyDescent="0.15">
      <c r="L139" s="27"/>
    </row>
    <row r="140" spans="10:24" ht="20.25" customHeight="1" x14ac:dyDescent="0.15">
      <c r="L140" s="27"/>
    </row>
    <row r="141" spans="10:24" ht="20.25" customHeight="1" x14ac:dyDescent="0.15">
      <c r="L141" s="27"/>
    </row>
    <row r="142" spans="10:24" ht="20.25" customHeight="1" x14ac:dyDescent="0.15">
      <c r="L142" s="27"/>
    </row>
    <row r="143" spans="10:24" ht="20.25" customHeight="1" x14ac:dyDescent="0.15">
      <c r="L143" s="27"/>
    </row>
    <row r="144" spans="10:24"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row r="155" spans="12:12" ht="20.25" customHeight="1" x14ac:dyDescent="0.15">
      <c r="L155" s="27"/>
    </row>
  </sheetData>
  <autoFilter ref="A2:P84">
    <sortState ref="A3:P84">
      <sortCondition ref="E2:E80"/>
    </sortState>
  </autoFilter>
  <mergeCells count="2">
    <mergeCell ref="C1:D1"/>
    <mergeCell ref="I1:J1"/>
  </mergeCells>
  <phoneticPr fontId="1"/>
  <pageMargins left="0.74803149606299213" right="0.74803149606299213" top="0.98425196850393704" bottom="0.98425196850393704" header="0.51181102362204722" footer="0.51181102362204722"/>
  <pageSetup paperSize="9" scale="39" orientation="portrait" r:id="rId1"/>
  <headerFooter alignWithMargins="0">
    <oddFooter>&amp;C&amp;"ＭＳ Ｐゴシック,太字"&amp;14&amp;P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44"/>
    <pageSetUpPr fitToPage="1"/>
  </sheetPr>
  <dimension ref="A1:AE134"/>
  <sheetViews>
    <sheetView zoomScale="75" workbookViewId="0">
      <pane ySplit="1" topLeftCell="A2" activePane="bottomLeft" state="frozen"/>
      <selection activeCell="F2" sqref="F2"/>
      <selection pane="bottomLeft" activeCell="F2" sqref="F2"/>
    </sheetView>
  </sheetViews>
  <sheetFormatPr defaultColWidth="9" defaultRowHeight="20.25" customHeight="1" x14ac:dyDescent="0.15"/>
  <cols>
    <col min="1" max="1" width="5" style="4" customWidth="1"/>
    <col min="2" max="2" width="5.375" style="4" customWidth="1"/>
    <col min="3" max="3" width="6.75" style="4" customWidth="1"/>
    <col min="4" max="4" width="26.5" style="71" customWidth="1"/>
    <col min="5" max="5" width="12.125" style="71" hidden="1" customWidth="1"/>
    <col min="6" max="6" width="8.5" style="72" customWidth="1"/>
    <col min="7" max="7" width="27.25" style="71" customWidth="1"/>
    <col min="8" max="8" width="13" style="71" customWidth="1"/>
    <col min="9" max="9" width="17" style="68" customWidth="1"/>
    <col min="10" max="11" width="11.5" style="17" hidden="1" customWidth="1"/>
    <col min="12" max="12" width="13.625" style="2" customWidth="1"/>
    <col min="13" max="23" width="14.375" style="2" customWidth="1"/>
    <col min="24" max="24" width="13.625" style="2" customWidth="1"/>
    <col min="25" max="16384" width="9" style="2"/>
  </cols>
  <sheetData>
    <row r="1" spans="1:31" ht="53.25" customHeight="1" x14ac:dyDescent="0.15">
      <c r="B1" s="6" t="s">
        <v>773</v>
      </c>
      <c r="C1" s="7"/>
      <c r="D1" s="69"/>
      <c r="E1" s="69"/>
      <c r="F1" s="18"/>
      <c r="G1" s="18"/>
      <c r="H1" s="18"/>
      <c r="I1" s="18"/>
      <c r="J1" s="25"/>
      <c r="K1" s="14"/>
    </row>
    <row r="2" spans="1:31" ht="112.7" customHeight="1" thickBot="1" x14ac:dyDescent="0.2">
      <c r="B2" s="6"/>
      <c r="C2" s="7"/>
      <c r="D2" s="23"/>
      <c r="E2" s="23"/>
      <c r="F2" s="7"/>
      <c r="G2" s="23"/>
      <c r="H2" s="23"/>
      <c r="I2" s="187"/>
      <c r="J2" s="187"/>
      <c r="K2" s="14"/>
      <c r="L2" s="49"/>
      <c r="M2" s="97" t="s">
        <v>821</v>
      </c>
      <c r="N2" s="97" t="s">
        <v>822</v>
      </c>
      <c r="O2" s="98" t="s">
        <v>676</v>
      </c>
      <c r="P2" s="98" t="s">
        <v>823</v>
      </c>
      <c r="Q2" s="99" t="s">
        <v>824</v>
      </c>
      <c r="R2" s="99" t="s">
        <v>825</v>
      </c>
      <c r="S2" s="98" t="s">
        <v>826</v>
      </c>
      <c r="T2" s="99" t="s">
        <v>827</v>
      </c>
      <c r="U2" s="99" t="s">
        <v>828</v>
      </c>
      <c r="V2" s="99" t="s">
        <v>677</v>
      </c>
      <c r="W2" s="99" t="s">
        <v>829</v>
      </c>
      <c r="X2" s="99" t="s">
        <v>830</v>
      </c>
      <c r="Y2" s="99" t="s">
        <v>492</v>
      </c>
      <c r="Z2" s="49"/>
    </row>
    <row r="3" spans="1:31" s="4" customFormat="1" ht="57" customHeight="1" thickTop="1" x14ac:dyDescent="0.15">
      <c r="A3" s="77" t="s">
        <v>784</v>
      </c>
      <c r="B3" s="77" t="s">
        <v>775</v>
      </c>
      <c r="C3" s="77" t="s">
        <v>738</v>
      </c>
      <c r="D3" s="82" t="s">
        <v>382</v>
      </c>
      <c r="E3" s="82"/>
      <c r="F3" s="82" t="s">
        <v>739</v>
      </c>
      <c r="G3" s="82" t="s">
        <v>292</v>
      </c>
      <c r="H3" s="82" t="s">
        <v>385</v>
      </c>
      <c r="I3" s="82" t="s">
        <v>386</v>
      </c>
      <c r="J3" s="15" t="s">
        <v>740</v>
      </c>
      <c r="K3" s="52" t="s">
        <v>553</v>
      </c>
      <c r="L3" s="83" t="s">
        <v>562</v>
      </c>
      <c r="M3" s="101"/>
      <c r="N3" s="51"/>
      <c r="O3" s="79"/>
      <c r="P3" s="51"/>
      <c r="Q3" s="51"/>
      <c r="R3" s="79"/>
      <c r="S3" s="51"/>
      <c r="T3" s="51"/>
      <c r="U3" s="51"/>
      <c r="V3" s="51"/>
      <c r="W3" s="51"/>
      <c r="X3" s="51"/>
      <c r="Y3" s="51"/>
    </row>
    <row r="4" spans="1:31" ht="30" customHeight="1" x14ac:dyDescent="0.15">
      <c r="A4" s="1">
        <v>1</v>
      </c>
      <c r="B4" s="1">
        <v>85</v>
      </c>
      <c r="C4" s="1" t="s">
        <v>380</v>
      </c>
      <c r="D4" s="53" t="s">
        <v>850</v>
      </c>
      <c r="E4" s="54" t="s">
        <v>851</v>
      </c>
      <c r="F4" s="70" t="s">
        <v>852</v>
      </c>
      <c r="G4" s="54" t="s">
        <v>457</v>
      </c>
      <c r="H4" s="54" t="s">
        <v>434</v>
      </c>
      <c r="I4" s="67" t="s">
        <v>458</v>
      </c>
      <c r="J4" s="16" t="s">
        <v>853</v>
      </c>
      <c r="K4" s="48" t="s">
        <v>816</v>
      </c>
      <c r="L4" s="105">
        <f t="shared" ref="L4:L35" si="0">SUM(M4:X4)</f>
        <v>3</v>
      </c>
      <c r="M4" s="102"/>
      <c r="N4" s="100">
        <v>1</v>
      </c>
      <c r="O4" s="100"/>
      <c r="P4" s="100"/>
      <c r="Q4" s="100"/>
      <c r="R4" s="100">
        <v>1</v>
      </c>
      <c r="S4" s="100"/>
      <c r="T4" s="100"/>
      <c r="U4" s="100">
        <v>1</v>
      </c>
      <c r="V4" s="100"/>
      <c r="W4" s="100"/>
      <c r="X4" s="100"/>
      <c r="Y4" s="100" t="s">
        <v>491</v>
      </c>
      <c r="Z4" s="49"/>
      <c r="AA4" s="49"/>
      <c r="AB4" s="49"/>
      <c r="AC4" s="49"/>
      <c r="AD4" s="49"/>
      <c r="AE4" s="49"/>
    </row>
    <row r="5" spans="1:31" ht="30" customHeight="1" x14ac:dyDescent="0.15">
      <c r="A5" s="1">
        <v>2</v>
      </c>
      <c r="B5" s="1">
        <v>10</v>
      </c>
      <c r="C5" s="1" t="s">
        <v>380</v>
      </c>
      <c r="D5" s="53" t="s">
        <v>678</v>
      </c>
      <c r="E5" s="54" t="s">
        <v>679</v>
      </c>
      <c r="F5" s="70" t="s">
        <v>634</v>
      </c>
      <c r="G5" s="54" t="s">
        <v>73</v>
      </c>
      <c r="H5" s="54" t="s">
        <v>383</v>
      </c>
      <c r="I5" s="67" t="s">
        <v>297</v>
      </c>
      <c r="J5" s="16" t="s">
        <v>45</v>
      </c>
      <c r="K5" s="48" t="s">
        <v>348</v>
      </c>
      <c r="L5" s="105">
        <f t="shared" si="0"/>
        <v>3</v>
      </c>
      <c r="M5" s="103"/>
      <c r="N5" s="80">
        <v>1</v>
      </c>
      <c r="O5" s="80"/>
      <c r="P5" s="80"/>
      <c r="Q5" s="80"/>
      <c r="R5" s="80">
        <v>2</v>
      </c>
      <c r="S5" s="80"/>
      <c r="T5" s="80"/>
      <c r="U5" s="80"/>
      <c r="V5" s="80"/>
      <c r="W5" s="80"/>
      <c r="X5" s="80"/>
      <c r="Y5" s="80" t="s">
        <v>481</v>
      </c>
      <c r="Z5" s="49"/>
      <c r="AA5" s="49"/>
      <c r="AB5" s="49"/>
      <c r="AC5" s="49"/>
      <c r="AD5" s="49"/>
      <c r="AE5" s="49"/>
    </row>
    <row r="6" spans="1:31" ht="30" customHeight="1" x14ac:dyDescent="0.15">
      <c r="A6" s="1">
        <v>3</v>
      </c>
      <c r="B6" s="1">
        <v>87</v>
      </c>
      <c r="C6" s="1" t="s">
        <v>380</v>
      </c>
      <c r="D6" s="53" t="s">
        <v>473</v>
      </c>
      <c r="E6" s="54" t="s">
        <v>274</v>
      </c>
      <c r="F6" s="70" t="s">
        <v>275</v>
      </c>
      <c r="G6" s="54" t="s">
        <v>648</v>
      </c>
      <c r="H6" s="54" t="s">
        <v>335</v>
      </c>
      <c r="I6" s="67" t="s">
        <v>474</v>
      </c>
      <c r="J6" s="16" t="s">
        <v>475</v>
      </c>
      <c r="K6" s="48" t="s">
        <v>475</v>
      </c>
      <c r="L6" s="105">
        <f t="shared" si="0"/>
        <v>5</v>
      </c>
      <c r="M6" s="103">
        <v>1</v>
      </c>
      <c r="N6" s="80">
        <v>1</v>
      </c>
      <c r="O6" s="80"/>
      <c r="P6" s="80"/>
      <c r="Q6" s="80">
        <v>1</v>
      </c>
      <c r="R6" s="80">
        <v>1</v>
      </c>
      <c r="S6" s="80"/>
      <c r="T6" s="80">
        <v>1</v>
      </c>
      <c r="U6" s="80"/>
      <c r="V6" s="80"/>
      <c r="W6" s="80"/>
      <c r="X6" s="80"/>
      <c r="Y6" s="80"/>
      <c r="Z6" s="49"/>
      <c r="AA6" s="49"/>
      <c r="AB6" s="49"/>
      <c r="AC6" s="49"/>
      <c r="AD6" s="49"/>
      <c r="AE6" s="49"/>
    </row>
    <row r="7" spans="1:31" ht="30" customHeight="1" x14ac:dyDescent="0.15">
      <c r="A7" s="1">
        <v>4</v>
      </c>
      <c r="B7" s="1">
        <v>56</v>
      </c>
      <c r="C7" s="1" t="s">
        <v>380</v>
      </c>
      <c r="D7" s="53" t="s">
        <v>121</v>
      </c>
      <c r="E7" s="54" t="s">
        <v>480</v>
      </c>
      <c r="F7" s="70" t="s">
        <v>307</v>
      </c>
      <c r="G7" s="54" t="s">
        <v>221</v>
      </c>
      <c r="H7" s="54" t="s">
        <v>388</v>
      </c>
      <c r="I7" s="67" t="s">
        <v>222</v>
      </c>
      <c r="J7" s="16" t="s">
        <v>6</v>
      </c>
      <c r="K7" s="48" t="s">
        <v>7</v>
      </c>
      <c r="L7" s="105">
        <f t="shared" si="0"/>
        <v>3</v>
      </c>
      <c r="M7" s="103"/>
      <c r="N7" s="80">
        <v>2</v>
      </c>
      <c r="O7" s="80"/>
      <c r="P7" s="80"/>
      <c r="Q7" s="80"/>
      <c r="R7" s="80"/>
      <c r="S7" s="80">
        <v>1</v>
      </c>
      <c r="T7" s="80"/>
      <c r="U7" s="80"/>
      <c r="V7" s="80"/>
      <c r="W7" s="80"/>
      <c r="X7" s="80"/>
      <c r="Y7" s="80"/>
      <c r="Z7" s="49"/>
      <c r="AA7" s="49"/>
      <c r="AB7" s="49"/>
      <c r="AC7" s="49"/>
      <c r="AD7" s="49"/>
      <c r="AE7" s="49"/>
    </row>
    <row r="8" spans="1:31" ht="30" customHeight="1" x14ac:dyDescent="0.15">
      <c r="A8" s="1">
        <v>5</v>
      </c>
      <c r="B8" s="1">
        <v>11</v>
      </c>
      <c r="C8" s="1" t="s">
        <v>380</v>
      </c>
      <c r="D8" s="53" t="s">
        <v>556</v>
      </c>
      <c r="E8" s="54" t="s">
        <v>584</v>
      </c>
      <c r="F8" s="70" t="s">
        <v>641</v>
      </c>
      <c r="G8" s="54" t="s">
        <v>318</v>
      </c>
      <c r="H8" s="54" t="s">
        <v>383</v>
      </c>
      <c r="I8" s="67" t="s">
        <v>570</v>
      </c>
      <c r="J8" s="16" t="s">
        <v>709</v>
      </c>
      <c r="K8" s="48" t="s">
        <v>710</v>
      </c>
      <c r="L8" s="105">
        <f t="shared" si="0"/>
        <v>1</v>
      </c>
      <c r="M8" s="103"/>
      <c r="N8" s="80"/>
      <c r="O8" s="80"/>
      <c r="P8" s="80"/>
      <c r="Q8" s="80"/>
      <c r="R8" s="80">
        <v>1</v>
      </c>
      <c r="S8" s="80"/>
      <c r="T8" s="80"/>
      <c r="U8" s="80"/>
      <c r="V8" s="80"/>
      <c r="W8" s="80"/>
      <c r="X8" s="80"/>
      <c r="Y8" s="80"/>
      <c r="Z8" s="49"/>
      <c r="AA8" s="49"/>
      <c r="AB8" s="49"/>
      <c r="AC8" s="49"/>
      <c r="AD8" s="49"/>
      <c r="AE8" s="49"/>
    </row>
    <row r="9" spans="1:31" ht="30" customHeight="1" x14ac:dyDescent="0.15">
      <c r="A9" s="1">
        <v>6</v>
      </c>
      <c r="B9" s="1">
        <v>51</v>
      </c>
      <c r="C9" s="1" t="s">
        <v>380</v>
      </c>
      <c r="D9" s="53" t="s">
        <v>533</v>
      </c>
      <c r="E9" s="54" t="s">
        <v>623</v>
      </c>
      <c r="F9" s="70" t="s">
        <v>624</v>
      </c>
      <c r="G9" s="54" t="s">
        <v>74</v>
      </c>
      <c r="H9" s="54" t="s">
        <v>669</v>
      </c>
      <c r="I9" s="67" t="s">
        <v>534</v>
      </c>
      <c r="J9" s="16" t="s">
        <v>625</v>
      </c>
      <c r="K9" s="48" t="s">
        <v>39</v>
      </c>
      <c r="L9" s="105">
        <f t="shared" si="0"/>
        <v>2</v>
      </c>
      <c r="M9" s="103"/>
      <c r="N9" s="80"/>
      <c r="O9" s="80"/>
      <c r="P9" s="80"/>
      <c r="Q9" s="80"/>
      <c r="R9" s="80">
        <v>2</v>
      </c>
      <c r="S9" s="80"/>
      <c r="T9" s="80"/>
      <c r="U9" s="80"/>
      <c r="V9" s="80"/>
      <c r="W9" s="80"/>
      <c r="X9" s="80"/>
      <c r="Y9" s="80" t="s">
        <v>491</v>
      </c>
      <c r="Z9" s="49"/>
      <c r="AA9" s="49"/>
      <c r="AB9" s="49"/>
      <c r="AC9" s="49"/>
      <c r="AD9" s="49"/>
      <c r="AE9" s="49"/>
    </row>
    <row r="10" spans="1:31" ht="30" customHeight="1" x14ac:dyDescent="0.15">
      <c r="A10" s="1">
        <v>7</v>
      </c>
      <c r="B10" s="1">
        <v>30</v>
      </c>
      <c r="C10" s="1" t="s">
        <v>380</v>
      </c>
      <c r="D10" s="53" t="s">
        <v>16</v>
      </c>
      <c r="E10" s="54" t="s">
        <v>357</v>
      </c>
      <c r="F10" s="70" t="s">
        <v>358</v>
      </c>
      <c r="G10" s="54" t="s">
        <v>17</v>
      </c>
      <c r="H10" s="54" t="s">
        <v>388</v>
      </c>
      <c r="I10" s="67" t="s">
        <v>18</v>
      </c>
      <c r="J10" s="16" t="s">
        <v>359</v>
      </c>
      <c r="K10" s="48" t="s">
        <v>258</v>
      </c>
      <c r="L10" s="105">
        <f t="shared" si="0"/>
        <v>3</v>
      </c>
      <c r="M10" s="103"/>
      <c r="N10" s="80">
        <v>1</v>
      </c>
      <c r="O10" s="80"/>
      <c r="P10" s="80"/>
      <c r="Q10" s="80"/>
      <c r="R10" s="80">
        <v>1</v>
      </c>
      <c r="S10" s="80">
        <v>1</v>
      </c>
      <c r="T10" s="80"/>
      <c r="U10" s="80"/>
      <c r="V10" s="80"/>
      <c r="W10" s="80"/>
      <c r="X10" s="80"/>
      <c r="Y10" s="80" t="s">
        <v>491</v>
      </c>
      <c r="Z10" s="49"/>
      <c r="AA10" s="49"/>
      <c r="AB10" s="49"/>
      <c r="AC10" s="49"/>
      <c r="AD10" s="49"/>
      <c r="AE10" s="49"/>
    </row>
    <row r="11" spans="1:31" ht="30" customHeight="1" x14ac:dyDescent="0.15">
      <c r="A11" s="1">
        <v>8</v>
      </c>
      <c r="B11" s="1">
        <v>22</v>
      </c>
      <c r="C11" s="1" t="s">
        <v>380</v>
      </c>
      <c r="D11" s="53" t="s">
        <v>768</v>
      </c>
      <c r="E11" s="54" t="s">
        <v>259</v>
      </c>
      <c r="F11" s="70" t="s">
        <v>260</v>
      </c>
      <c r="G11" s="54" t="s">
        <v>769</v>
      </c>
      <c r="H11" s="54" t="s">
        <v>388</v>
      </c>
      <c r="I11" s="67" t="s">
        <v>770</v>
      </c>
      <c r="J11" s="16" t="s">
        <v>771</v>
      </c>
      <c r="K11" s="48" t="s">
        <v>772</v>
      </c>
      <c r="L11" s="105">
        <f t="shared" si="0"/>
        <v>2</v>
      </c>
      <c r="M11" s="103"/>
      <c r="N11" s="80">
        <v>1</v>
      </c>
      <c r="O11" s="80"/>
      <c r="P11" s="80"/>
      <c r="Q11" s="80"/>
      <c r="R11" s="80"/>
      <c r="S11" s="80"/>
      <c r="T11" s="80"/>
      <c r="U11" s="80">
        <v>1</v>
      </c>
      <c r="V11" s="80"/>
      <c r="W11" s="80"/>
      <c r="X11" s="80"/>
      <c r="Y11" s="80" t="s">
        <v>481</v>
      </c>
      <c r="Z11" s="49"/>
      <c r="AA11" s="49"/>
      <c r="AB11" s="49"/>
      <c r="AC11" s="49"/>
      <c r="AD11" s="49"/>
      <c r="AE11" s="49"/>
    </row>
    <row r="12" spans="1:31" ht="30" customHeight="1" x14ac:dyDescent="0.15">
      <c r="A12" s="1">
        <v>9</v>
      </c>
      <c r="B12" s="1">
        <v>29</v>
      </c>
      <c r="C12" s="1" t="s">
        <v>380</v>
      </c>
      <c r="D12" s="53" t="s">
        <v>331</v>
      </c>
      <c r="E12" s="54" t="s">
        <v>731</v>
      </c>
      <c r="F12" s="70" t="s">
        <v>732</v>
      </c>
      <c r="G12" s="54" t="s">
        <v>150</v>
      </c>
      <c r="H12" s="54" t="s">
        <v>383</v>
      </c>
      <c r="I12" s="67" t="s">
        <v>689</v>
      </c>
      <c r="J12" s="16" t="s">
        <v>586</v>
      </c>
      <c r="K12" s="48" t="s">
        <v>586</v>
      </c>
      <c r="L12" s="105">
        <f t="shared" si="0"/>
        <v>3</v>
      </c>
      <c r="M12" s="103"/>
      <c r="N12" s="80">
        <v>2</v>
      </c>
      <c r="O12" s="80">
        <v>1</v>
      </c>
      <c r="P12" s="80"/>
      <c r="Q12" s="80"/>
      <c r="R12" s="80"/>
      <c r="S12" s="80"/>
      <c r="T12" s="80"/>
      <c r="U12" s="80"/>
      <c r="V12" s="80"/>
      <c r="W12" s="80"/>
      <c r="X12" s="80"/>
      <c r="Y12" s="80" t="s">
        <v>481</v>
      </c>
      <c r="Z12" s="49"/>
      <c r="AA12" s="49"/>
      <c r="AB12" s="49"/>
      <c r="AC12" s="49"/>
      <c r="AD12" s="49"/>
      <c r="AE12" s="49"/>
    </row>
    <row r="13" spans="1:31" ht="30" customHeight="1" x14ac:dyDescent="0.15">
      <c r="A13" s="1">
        <v>10</v>
      </c>
      <c r="B13" s="1">
        <v>25</v>
      </c>
      <c r="C13" s="1" t="s">
        <v>380</v>
      </c>
      <c r="D13" s="53" t="s">
        <v>456</v>
      </c>
      <c r="E13" s="54" t="s">
        <v>487</v>
      </c>
      <c r="F13" s="70" t="s">
        <v>396</v>
      </c>
      <c r="G13" s="54" t="s">
        <v>71</v>
      </c>
      <c r="H13" s="54" t="s">
        <v>383</v>
      </c>
      <c r="I13" s="67" t="s">
        <v>659</v>
      </c>
      <c r="J13" s="16" t="s">
        <v>707</v>
      </c>
      <c r="K13" s="48" t="s">
        <v>708</v>
      </c>
      <c r="L13" s="105">
        <f t="shared" si="0"/>
        <v>1</v>
      </c>
      <c r="M13" s="103"/>
      <c r="N13" s="80"/>
      <c r="O13" s="80"/>
      <c r="P13" s="80"/>
      <c r="Q13" s="80"/>
      <c r="R13" s="80">
        <v>1</v>
      </c>
      <c r="S13" s="80"/>
      <c r="T13" s="80"/>
      <c r="U13" s="80"/>
      <c r="V13" s="80"/>
      <c r="W13" s="80"/>
      <c r="X13" s="80"/>
      <c r="Y13" s="80"/>
      <c r="Z13" s="49"/>
      <c r="AA13" s="49"/>
      <c r="AB13" s="49"/>
      <c r="AC13" s="49"/>
      <c r="AD13" s="49"/>
      <c r="AE13" s="49"/>
    </row>
    <row r="14" spans="1:31" ht="30" customHeight="1" x14ac:dyDescent="0.15">
      <c r="A14" s="1">
        <v>11</v>
      </c>
      <c r="B14" s="1">
        <v>74</v>
      </c>
      <c r="C14" s="1" t="s">
        <v>380</v>
      </c>
      <c r="D14" s="53" t="s">
        <v>667</v>
      </c>
      <c r="E14" s="54" t="s">
        <v>537</v>
      </c>
      <c r="F14" s="70" t="s">
        <v>399</v>
      </c>
      <c r="G14" s="54" t="s">
        <v>230</v>
      </c>
      <c r="H14" s="54" t="s">
        <v>383</v>
      </c>
      <c r="I14" s="67" t="s">
        <v>432</v>
      </c>
      <c r="J14" s="16" t="s">
        <v>722</v>
      </c>
      <c r="K14" s="48" t="s">
        <v>723</v>
      </c>
      <c r="L14" s="105">
        <f t="shared" si="0"/>
        <v>3</v>
      </c>
      <c r="M14" s="103"/>
      <c r="N14" s="80"/>
      <c r="O14" s="80"/>
      <c r="P14" s="80"/>
      <c r="Q14" s="80">
        <v>1</v>
      </c>
      <c r="R14" s="80">
        <v>2</v>
      </c>
      <c r="S14" s="80"/>
      <c r="T14" s="80"/>
      <c r="U14" s="80"/>
      <c r="V14" s="80"/>
      <c r="W14" s="80"/>
      <c r="X14" s="80"/>
      <c r="Y14" s="80"/>
      <c r="Z14" s="49"/>
      <c r="AA14" s="49"/>
      <c r="AB14" s="49"/>
      <c r="AC14" s="49"/>
      <c r="AD14" s="49"/>
      <c r="AE14" s="49"/>
    </row>
    <row r="15" spans="1:31" ht="30" customHeight="1" x14ac:dyDescent="0.15">
      <c r="A15" s="1">
        <v>12</v>
      </c>
      <c r="B15" s="1">
        <v>12</v>
      </c>
      <c r="C15" s="1" t="s">
        <v>380</v>
      </c>
      <c r="D15" s="53" t="s">
        <v>661</v>
      </c>
      <c r="E15" s="54" t="s">
        <v>345</v>
      </c>
      <c r="F15" s="70" t="s">
        <v>397</v>
      </c>
      <c r="G15" s="54" t="s">
        <v>226</v>
      </c>
      <c r="H15" s="54" t="s">
        <v>383</v>
      </c>
      <c r="I15" s="67" t="s">
        <v>431</v>
      </c>
      <c r="J15" s="16" t="s">
        <v>733</v>
      </c>
      <c r="K15" s="48" t="s">
        <v>734</v>
      </c>
      <c r="L15" s="105">
        <f t="shared" si="0"/>
        <v>15</v>
      </c>
      <c r="M15" s="103">
        <v>8</v>
      </c>
      <c r="N15" s="80">
        <v>2</v>
      </c>
      <c r="O15" s="80"/>
      <c r="P15" s="80">
        <v>1</v>
      </c>
      <c r="Q15" s="80"/>
      <c r="R15" s="80">
        <v>3</v>
      </c>
      <c r="S15" s="80"/>
      <c r="T15" s="80"/>
      <c r="U15" s="80">
        <v>1</v>
      </c>
      <c r="V15" s="80"/>
      <c r="W15" s="80"/>
      <c r="X15" s="80"/>
      <c r="Y15" s="80" t="s">
        <v>491</v>
      </c>
      <c r="Z15" s="49"/>
      <c r="AA15" s="49"/>
      <c r="AB15" s="49"/>
      <c r="AC15" s="49"/>
      <c r="AD15" s="49"/>
      <c r="AE15" s="49"/>
    </row>
    <row r="16" spans="1:31" ht="30" customHeight="1" x14ac:dyDescent="0.15">
      <c r="A16" s="1">
        <v>13</v>
      </c>
      <c r="B16" s="1">
        <v>3</v>
      </c>
      <c r="C16" s="1" t="s">
        <v>380</v>
      </c>
      <c r="D16" s="53" t="s">
        <v>452</v>
      </c>
      <c r="E16" s="54" t="s">
        <v>509</v>
      </c>
      <c r="F16" s="70" t="s">
        <v>510</v>
      </c>
      <c r="G16" s="54" t="s">
        <v>315</v>
      </c>
      <c r="H16" s="54" t="s">
        <v>383</v>
      </c>
      <c r="I16" s="67" t="s">
        <v>453</v>
      </c>
      <c r="J16" s="16" t="s">
        <v>511</v>
      </c>
      <c r="K16" s="48" t="s">
        <v>512</v>
      </c>
      <c r="L16" s="105">
        <f t="shared" si="0"/>
        <v>12</v>
      </c>
      <c r="M16" s="103">
        <v>2</v>
      </c>
      <c r="N16" s="80">
        <v>7</v>
      </c>
      <c r="O16" s="80"/>
      <c r="P16" s="80"/>
      <c r="Q16" s="80">
        <v>1</v>
      </c>
      <c r="R16" s="80">
        <v>2</v>
      </c>
      <c r="S16" s="80"/>
      <c r="T16" s="80"/>
      <c r="U16" s="80"/>
      <c r="V16" s="80"/>
      <c r="W16" s="80"/>
      <c r="X16" s="80"/>
      <c r="Y16" s="80"/>
      <c r="Z16" s="49"/>
      <c r="AA16" s="49"/>
      <c r="AB16" s="49"/>
      <c r="AC16" s="49"/>
      <c r="AD16" s="49"/>
      <c r="AE16" s="49"/>
    </row>
    <row r="17" spans="1:31" ht="30" customHeight="1" x14ac:dyDescent="0.15">
      <c r="A17" s="1">
        <v>14</v>
      </c>
      <c r="B17" s="1">
        <v>86</v>
      </c>
      <c r="C17" s="1" t="s">
        <v>380</v>
      </c>
      <c r="D17" s="53" t="s">
        <v>350</v>
      </c>
      <c r="E17" s="54" t="s">
        <v>521</v>
      </c>
      <c r="F17" s="70" t="s">
        <v>522</v>
      </c>
      <c r="G17" s="54" t="s">
        <v>691</v>
      </c>
      <c r="H17" s="54" t="s">
        <v>434</v>
      </c>
      <c r="I17" s="67" t="s">
        <v>675</v>
      </c>
      <c r="J17" s="16" t="s">
        <v>523</v>
      </c>
      <c r="K17" s="48" t="s">
        <v>524</v>
      </c>
      <c r="L17" s="105">
        <f t="shared" si="0"/>
        <v>8</v>
      </c>
      <c r="M17" s="103">
        <v>2</v>
      </c>
      <c r="N17" s="80">
        <v>1</v>
      </c>
      <c r="O17" s="80"/>
      <c r="P17" s="80"/>
      <c r="Q17" s="80">
        <v>1</v>
      </c>
      <c r="R17" s="80">
        <v>4</v>
      </c>
      <c r="S17" s="80"/>
      <c r="T17" s="80"/>
      <c r="U17" s="80"/>
      <c r="V17" s="80"/>
      <c r="W17" s="80"/>
      <c r="X17" s="80"/>
      <c r="Y17" s="80" t="s">
        <v>491</v>
      </c>
      <c r="Z17" s="49"/>
      <c r="AA17" s="49"/>
      <c r="AB17" s="49"/>
      <c r="AC17" s="49"/>
      <c r="AD17" s="49"/>
      <c r="AE17" s="49"/>
    </row>
    <row r="18" spans="1:31" ht="30" customHeight="1" x14ac:dyDescent="0.15">
      <c r="A18" s="1">
        <v>15</v>
      </c>
      <c r="B18" s="1">
        <v>23</v>
      </c>
      <c r="C18" s="1" t="s">
        <v>380</v>
      </c>
      <c r="D18" s="53" t="s">
        <v>565</v>
      </c>
      <c r="E18" s="54" t="s">
        <v>366</v>
      </c>
      <c r="F18" s="70" t="s">
        <v>367</v>
      </c>
      <c r="G18" s="54" t="s">
        <v>233</v>
      </c>
      <c r="H18" s="54" t="s">
        <v>383</v>
      </c>
      <c r="I18" s="67" t="s">
        <v>737</v>
      </c>
      <c r="J18" s="16" t="s">
        <v>368</v>
      </c>
      <c r="K18" s="48" t="s">
        <v>817</v>
      </c>
      <c r="L18" s="105">
        <f t="shared" si="0"/>
        <v>6</v>
      </c>
      <c r="M18" s="103"/>
      <c r="N18" s="80"/>
      <c r="O18" s="80"/>
      <c r="P18" s="80"/>
      <c r="Q18" s="80"/>
      <c r="R18" s="80"/>
      <c r="S18" s="80"/>
      <c r="T18" s="80"/>
      <c r="U18" s="80">
        <v>2</v>
      </c>
      <c r="V18" s="80"/>
      <c r="W18" s="80">
        <v>2</v>
      </c>
      <c r="X18" s="80">
        <v>2</v>
      </c>
      <c r="Y18" s="80" t="s">
        <v>491</v>
      </c>
      <c r="Z18" s="49"/>
      <c r="AA18" s="49"/>
      <c r="AB18" s="49"/>
      <c r="AC18" s="49"/>
      <c r="AD18" s="49"/>
      <c r="AE18" s="49"/>
    </row>
    <row r="19" spans="1:31" ht="30" customHeight="1" x14ac:dyDescent="0.15">
      <c r="A19" s="1">
        <v>16</v>
      </c>
      <c r="B19" s="1">
        <v>68</v>
      </c>
      <c r="C19" s="1" t="s">
        <v>380</v>
      </c>
      <c r="D19" s="53" t="s">
        <v>104</v>
      </c>
      <c r="E19" s="54" t="s">
        <v>28</v>
      </c>
      <c r="F19" s="70" t="s">
        <v>401</v>
      </c>
      <c r="G19" s="54" t="s">
        <v>86</v>
      </c>
      <c r="H19" s="54" t="s">
        <v>383</v>
      </c>
      <c r="I19" s="67" t="s">
        <v>390</v>
      </c>
      <c r="J19" s="16" t="s">
        <v>29</v>
      </c>
      <c r="K19" s="48" t="s">
        <v>30</v>
      </c>
      <c r="L19" s="105">
        <f t="shared" si="0"/>
        <v>1</v>
      </c>
      <c r="M19" s="103"/>
      <c r="N19" s="80"/>
      <c r="O19" s="80"/>
      <c r="P19" s="80"/>
      <c r="Q19" s="80"/>
      <c r="R19" s="80">
        <v>1</v>
      </c>
      <c r="S19" s="80"/>
      <c r="T19" s="80"/>
      <c r="U19" s="80"/>
      <c r="V19" s="80"/>
      <c r="W19" s="80"/>
      <c r="X19" s="80"/>
      <c r="Y19" s="80" t="s">
        <v>491</v>
      </c>
      <c r="Z19" s="49"/>
      <c r="AA19" s="49"/>
      <c r="AB19" s="49"/>
      <c r="AC19" s="49"/>
      <c r="AD19" s="49"/>
      <c r="AE19" s="49"/>
    </row>
    <row r="20" spans="1:31" ht="30" customHeight="1" x14ac:dyDescent="0.15">
      <c r="A20" s="1">
        <v>17</v>
      </c>
      <c r="B20" s="1">
        <v>41</v>
      </c>
      <c r="C20" s="1" t="s">
        <v>380</v>
      </c>
      <c r="D20" s="53" t="s">
        <v>557</v>
      </c>
      <c r="E20" s="54" t="s">
        <v>545</v>
      </c>
      <c r="F20" s="70" t="s">
        <v>305</v>
      </c>
      <c r="G20" s="54" t="s">
        <v>238</v>
      </c>
      <c r="H20" s="54" t="s">
        <v>383</v>
      </c>
      <c r="I20" s="67" t="s">
        <v>127</v>
      </c>
      <c r="J20" s="16" t="s">
        <v>587</v>
      </c>
      <c r="K20" s="48" t="s">
        <v>588</v>
      </c>
      <c r="L20" s="105">
        <f t="shared" si="0"/>
        <v>1</v>
      </c>
      <c r="M20" s="103"/>
      <c r="N20" s="80"/>
      <c r="O20" s="80"/>
      <c r="P20" s="80"/>
      <c r="Q20" s="80"/>
      <c r="R20" s="80">
        <v>1</v>
      </c>
      <c r="S20" s="80"/>
      <c r="T20" s="80"/>
      <c r="U20" s="80"/>
      <c r="V20" s="80"/>
      <c r="W20" s="80"/>
      <c r="X20" s="80"/>
      <c r="Y20" s="80"/>
      <c r="Z20" s="49"/>
      <c r="AA20" s="49"/>
      <c r="AB20" s="49"/>
      <c r="AC20" s="49"/>
      <c r="AD20" s="49"/>
      <c r="AE20" s="49"/>
    </row>
    <row r="21" spans="1:31" ht="30" customHeight="1" x14ac:dyDescent="0.15">
      <c r="A21" s="1">
        <v>18</v>
      </c>
      <c r="B21" s="1">
        <v>44</v>
      </c>
      <c r="C21" s="1" t="s">
        <v>380</v>
      </c>
      <c r="D21" s="53" t="s">
        <v>535</v>
      </c>
      <c r="E21" s="54" t="s">
        <v>542</v>
      </c>
      <c r="F21" s="70" t="s">
        <v>410</v>
      </c>
      <c r="G21" s="54" t="s">
        <v>232</v>
      </c>
      <c r="H21" s="54" t="s">
        <v>669</v>
      </c>
      <c r="I21" s="67" t="s">
        <v>310</v>
      </c>
      <c r="J21" s="16" t="s">
        <v>631</v>
      </c>
      <c r="K21" s="48" t="s">
        <v>632</v>
      </c>
      <c r="L21" s="105">
        <f t="shared" si="0"/>
        <v>2</v>
      </c>
      <c r="M21" s="103"/>
      <c r="N21" s="80">
        <v>2</v>
      </c>
      <c r="O21" s="80"/>
      <c r="P21" s="80"/>
      <c r="Q21" s="80"/>
      <c r="R21" s="80"/>
      <c r="S21" s="80"/>
      <c r="T21" s="80"/>
      <c r="U21" s="80"/>
      <c r="V21" s="80"/>
      <c r="W21" s="80"/>
      <c r="X21" s="80"/>
      <c r="Y21" s="80"/>
      <c r="Z21" s="49"/>
      <c r="AA21" s="49"/>
      <c r="AB21" s="49"/>
      <c r="AC21" s="49"/>
      <c r="AD21" s="49"/>
      <c r="AE21" s="49"/>
    </row>
    <row r="22" spans="1:31" ht="30" customHeight="1" x14ac:dyDescent="0.15">
      <c r="A22" s="1">
        <v>19</v>
      </c>
      <c r="B22" s="1">
        <v>6</v>
      </c>
      <c r="C22" s="1" t="s">
        <v>380</v>
      </c>
      <c r="D22" s="53" t="s">
        <v>672</v>
      </c>
      <c r="E22" s="54" t="s">
        <v>494</v>
      </c>
      <c r="F22" s="70" t="s">
        <v>401</v>
      </c>
      <c r="G22" s="54" t="s">
        <v>129</v>
      </c>
      <c r="H22" s="54" t="s">
        <v>383</v>
      </c>
      <c r="I22" s="67" t="s">
        <v>673</v>
      </c>
      <c r="J22" s="16" t="s">
        <v>495</v>
      </c>
      <c r="K22" s="48" t="s">
        <v>496</v>
      </c>
      <c r="L22" s="105">
        <f t="shared" si="0"/>
        <v>9</v>
      </c>
      <c r="M22" s="103"/>
      <c r="N22" s="80">
        <v>1</v>
      </c>
      <c r="O22" s="80"/>
      <c r="P22" s="80"/>
      <c r="Q22" s="80"/>
      <c r="R22" s="80"/>
      <c r="S22" s="80"/>
      <c r="T22" s="80">
        <v>1</v>
      </c>
      <c r="U22" s="80"/>
      <c r="V22" s="80">
        <v>1</v>
      </c>
      <c r="W22" s="80">
        <v>4</v>
      </c>
      <c r="X22" s="80">
        <v>2</v>
      </c>
      <c r="Y22" s="80" t="s">
        <v>481</v>
      </c>
      <c r="Z22" s="49"/>
      <c r="AA22" s="49"/>
      <c r="AB22" s="49"/>
      <c r="AC22" s="49"/>
      <c r="AD22" s="49"/>
      <c r="AE22" s="49"/>
    </row>
    <row r="23" spans="1:31" ht="30" customHeight="1" x14ac:dyDescent="0.15">
      <c r="A23" s="1">
        <v>20</v>
      </c>
      <c r="B23" s="1">
        <v>4</v>
      </c>
      <c r="C23" s="1" t="s">
        <v>380</v>
      </c>
      <c r="D23" s="53" t="s">
        <v>564</v>
      </c>
      <c r="E23" s="54" t="s">
        <v>724</v>
      </c>
      <c r="F23" s="70" t="s">
        <v>725</v>
      </c>
      <c r="G23" s="54" t="s">
        <v>69</v>
      </c>
      <c r="H23" s="54" t="s">
        <v>383</v>
      </c>
      <c r="I23" s="67" t="s">
        <v>486</v>
      </c>
      <c r="J23" s="16" t="s">
        <v>726</v>
      </c>
      <c r="K23" s="48" t="s">
        <v>727</v>
      </c>
      <c r="L23" s="105">
        <f t="shared" si="0"/>
        <v>5</v>
      </c>
      <c r="M23" s="103">
        <v>3</v>
      </c>
      <c r="N23" s="80">
        <v>2</v>
      </c>
      <c r="O23" s="80"/>
      <c r="P23" s="80"/>
      <c r="Q23" s="80"/>
      <c r="R23" s="80"/>
      <c r="S23" s="80"/>
      <c r="T23" s="80"/>
      <c r="U23" s="80"/>
      <c r="V23" s="80"/>
      <c r="W23" s="80"/>
      <c r="X23" s="80"/>
      <c r="Y23" s="80"/>
      <c r="Z23" s="49"/>
      <c r="AA23" s="49"/>
      <c r="AB23" s="49"/>
      <c r="AC23" s="49"/>
      <c r="AD23" s="49"/>
      <c r="AE23" s="49"/>
    </row>
    <row r="24" spans="1:31" ht="30" customHeight="1" x14ac:dyDescent="0.15">
      <c r="A24" s="1">
        <v>21</v>
      </c>
      <c r="B24" s="1">
        <v>26</v>
      </c>
      <c r="C24" s="1" t="s">
        <v>380</v>
      </c>
      <c r="D24" s="53" t="s">
        <v>774</v>
      </c>
      <c r="E24" s="54" t="s">
        <v>546</v>
      </c>
      <c r="F24" s="70" t="s">
        <v>589</v>
      </c>
      <c r="G24" s="54" t="s">
        <v>590</v>
      </c>
      <c r="H24" s="54" t="s">
        <v>383</v>
      </c>
      <c r="I24" s="67" t="s">
        <v>687</v>
      </c>
      <c r="J24" s="16" t="s">
        <v>735</v>
      </c>
      <c r="K24" s="48" t="s">
        <v>736</v>
      </c>
      <c r="L24" s="105">
        <f t="shared" si="0"/>
        <v>9</v>
      </c>
      <c r="M24" s="103">
        <v>3</v>
      </c>
      <c r="N24" s="80">
        <v>4</v>
      </c>
      <c r="O24" s="80"/>
      <c r="P24" s="80"/>
      <c r="Q24" s="80"/>
      <c r="R24" s="80">
        <v>1</v>
      </c>
      <c r="S24" s="80"/>
      <c r="T24" s="80"/>
      <c r="U24" s="80">
        <v>1</v>
      </c>
      <c r="V24" s="80"/>
      <c r="W24" s="80"/>
      <c r="X24" s="80"/>
      <c r="Y24" s="80" t="s">
        <v>481</v>
      </c>
      <c r="Z24" s="49"/>
      <c r="AA24" s="49"/>
      <c r="AB24" s="49"/>
      <c r="AC24" s="49"/>
      <c r="AD24" s="49"/>
      <c r="AE24" s="49"/>
    </row>
    <row r="25" spans="1:31" ht="30" customHeight="1" x14ac:dyDescent="0.15">
      <c r="A25" s="1">
        <v>22</v>
      </c>
      <c r="B25" s="1">
        <v>18</v>
      </c>
      <c r="C25" s="1" t="s">
        <v>380</v>
      </c>
      <c r="D25" s="53" t="s">
        <v>529</v>
      </c>
      <c r="E25" s="54" t="s">
        <v>591</v>
      </c>
      <c r="F25" s="70" t="s">
        <v>592</v>
      </c>
      <c r="G25" s="54" t="s">
        <v>841</v>
      </c>
      <c r="H25" s="54" t="s">
        <v>388</v>
      </c>
      <c r="I25" s="67" t="s">
        <v>191</v>
      </c>
      <c r="J25" s="16" t="s">
        <v>593</v>
      </c>
      <c r="K25" s="48" t="s">
        <v>796</v>
      </c>
      <c r="L25" s="105">
        <f t="shared" si="0"/>
        <v>3</v>
      </c>
      <c r="M25" s="103"/>
      <c r="N25" s="80">
        <v>1</v>
      </c>
      <c r="O25" s="80"/>
      <c r="P25" s="80"/>
      <c r="Q25" s="80">
        <v>1</v>
      </c>
      <c r="R25" s="80">
        <v>1</v>
      </c>
      <c r="S25" s="80"/>
      <c r="T25" s="80"/>
      <c r="U25" s="80"/>
      <c r="V25" s="80"/>
      <c r="W25" s="80"/>
      <c r="X25" s="80"/>
      <c r="Y25" s="80"/>
      <c r="Z25" s="49"/>
      <c r="AA25" s="49"/>
      <c r="AB25" s="49"/>
      <c r="AC25" s="49"/>
      <c r="AD25" s="49"/>
      <c r="AE25" s="49"/>
    </row>
    <row r="26" spans="1:31" ht="30" customHeight="1" x14ac:dyDescent="0.15">
      <c r="A26" s="1">
        <v>23</v>
      </c>
      <c r="B26" s="1">
        <v>43</v>
      </c>
      <c r="C26" s="1" t="s">
        <v>380</v>
      </c>
      <c r="D26" s="53" t="s">
        <v>655</v>
      </c>
      <c r="E26" s="54" t="s">
        <v>91</v>
      </c>
      <c r="F26" s="70" t="s">
        <v>92</v>
      </c>
      <c r="G26" s="54" t="s">
        <v>235</v>
      </c>
      <c r="H26" s="54" t="s">
        <v>383</v>
      </c>
      <c r="I26" s="67" t="s">
        <v>301</v>
      </c>
      <c r="J26" s="16" t="s">
        <v>93</v>
      </c>
      <c r="K26" s="48" t="s">
        <v>94</v>
      </c>
      <c r="L26" s="105">
        <f t="shared" si="0"/>
        <v>4</v>
      </c>
      <c r="M26" s="103">
        <v>2</v>
      </c>
      <c r="N26" s="80">
        <v>2</v>
      </c>
      <c r="O26" s="80"/>
      <c r="P26" s="80"/>
      <c r="Q26" s="80"/>
      <c r="R26" s="80"/>
      <c r="S26" s="80"/>
      <c r="T26" s="80"/>
      <c r="U26" s="80"/>
      <c r="V26" s="80"/>
      <c r="W26" s="80"/>
      <c r="X26" s="80"/>
      <c r="Y26" s="80" t="s">
        <v>491</v>
      </c>
      <c r="Z26" s="49"/>
      <c r="AA26" s="49"/>
      <c r="AB26" s="49"/>
      <c r="AC26" s="49"/>
      <c r="AD26" s="49"/>
      <c r="AE26" s="49"/>
    </row>
    <row r="27" spans="1:31" ht="30" customHeight="1" x14ac:dyDescent="0.15">
      <c r="A27" s="1">
        <v>24</v>
      </c>
      <c r="B27" s="1">
        <v>78</v>
      </c>
      <c r="C27" s="1" t="s">
        <v>380</v>
      </c>
      <c r="D27" s="53" t="s">
        <v>381</v>
      </c>
      <c r="E27" s="54" t="s">
        <v>459</v>
      </c>
      <c r="F27" s="70" t="s">
        <v>395</v>
      </c>
      <c r="G27" s="54" t="s">
        <v>70</v>
      </c>
      <c r="H27" s="54" t="s">
        <v>383</v>
      </c>
      <c r="I27" s="67" t="s">
        <v>384</v>
      </c>
      <c r="J27" s="16" t="s">
        <v>705</v>
      </c>
      <c r="K27" s="48" t="s">
        <v>706</v>
      </c>
      <c r="L27" s="105">
        <f t="shared" si="0"/>
        <v>5</v>
      </c>
      <c r="M27" s="103">
        <v>2</v>
      </c>
      <c r="N27" s="80">
        <v>1</v>
      </c>
      <c r="O27" s="80"/>
      <c r="P27" s="80"/>
      <c r="Q27" s="80"/>
      <c r="R27" s="80">
        <v>2</v>
      </c>
      <c r="S27" s="80"/>
      <c r="T27" s="80"/>
      <c r="U27" s="80"/>
      <c r="V27" s="80"/>
      <c r="W27" s="80"/>
      <c r="X27" s="80"/>
      <c r="Y27" s="80"/>
      <c r="Z27" s="49"/>
      <c r="AA27" s="49"/>
      <c r="AB27" s="49"/>
      <c r="AC27" s="49"/>
      <c r="AD27" s="49"/>
      <c r="AE27" s="49"/>
    </row>
    <row r="28" spans="1:31" ht="30" customHeight="1" x14ac:dyDescent="0.15">
      <c r="A28" s="1">
        <v>25</v>
      </c>
      <c r="B28" s="1">
        <v>45</v>
      </c>
      <c r="C28" s="1" t="s">
        <v>380</v>
      </c>
      <c r="D28" s="53" t="s">
        <v>654</v>
      </c>
      <c r="E28" s="54" t="s">
        <v>289</v>
      </c>
      <c r="F28" s="70" t="s">
        <v>637</v>
      </c>
      <c r="G28" s="54" t="s">
        <v>690</v>
      </c>
      <c r="H28" s="54" t="s">
        <v>383</v>
      </c>
      <c r="I28" s="67" t="s">
        <v>656</v>
      </c>
      <c r="J28" s="16" t="s">
        <v>498</v>
      </c>
      <c r="K28" s="48" t="s">
        <v>499</v>
      </c>
      <c r="L28" s="105">
        <f t="shared" si="0"/>
        <v>2</v>
      </c>
      <c r="M28" s="103"/>
      <c r="N28" s="80">
        <v>1</v>
      </c>
      <c r="O28" s="80"/>
      <c r="P28" s="80"/>
      <c r="Q28" s="80"/>
      <c r="R28" s="80">
        <v>1</v>
      </c>
      <c r="S28" s="80"/>
      <c r="T28" s="80"/>
      <c r="U28" s="80"/>
      <c r="V28" s="80"/>
      <c r="W28" s="80"/>
      <c r="X28" s="80"/>
      <c r="Y28" s="80"/>
      <c r="Z28" s="49"/>
      <c r="AA28" s="49"/>
      <c r="AB28" s="49"/>
      <c r="AC28" s="49"/>
      <c r="AD28" s="49"/>
      <c r="AE28" s="49"/>
    </row>
    <row r="29" spans="1:31" ht="30" customHeight="1" x14ac:dyDescent="0.15">
      <c r="A29" s="1">
        <v>26</v>
      </c>
      <c r="B29" s="1">
        <v>77</v>
      </c>
      <c r="C29" s="1" t="s">
        <v>380</v>
      </c>
      <c r="D29" s="53" t="s">
        <v>566</v>
      </c>
      <c r="E29" s="54" t="s">
        <v>550</v>
      </c>
      <c r="F29" s="70" t="s">
        <v>749</v>
      </c>
      <c r="G29" s="54" t="s">
        <v>767</v>
      </c>
      <c r="H29" s="54" t="s">
        <v>383</v>
      </c>
      <c r="I29" s="67" t="s">
        <v>594</v>
      </c>
      <c r="J29" s="16" t="s">
        <v>595</v>
      </c>
      <c r="K29" s="48" t="s">
        <v>596</v>
      </c>
      <c r="L29" s="105">
        <f t="shared" si="0"/>
        <v>8</v>
      </c>
      <c r="M29" s="103">
        <v>4</v>
      </c>
      <c r="N29" s="80">
        <v>2</v>
      </c>
      <c r="O29" s="80"/>
      <c r="P29" s="80"/>
      <c r="Q29" s="80"/>
      <c r="R29" s="80"/>
      <c r="S29" s="80">
        <v>1</v>
      </c>
      <c r="T29" s="80"/>
      <c r="U29" s="80">
        <v>1</v>
      </c>
      <c r="V29" s="80"/>
      <c r="W29" s="80"/>
      <c r="X29" s="80"/>
      <c r="Y29" s="80" t="s">
        <v>481</v>
      </c>
      <c r="Z29" s="49"/>
      <c r="AA29" s="49"/>
      <c r="AB29" s="49"/>
      <c r="AC29" s="49"/>
      <c r="AD29" s="49"/>
      <c r="AE29" s="49"/>
    </row>
    <row r="30" spans="1:31" ht="30" customHeight="1" x14ac:dyDescent="0.15">
      <c r="A30" s="1">
        <v>27</v>
      </c>
      <c r="B30" s="1">
        <v>24</v>
      </c>
      <c r="C30" s="1" t="s">
        <v>380</v>
      </c>
      <c r="D30" s="53" t="s">
        <v>664</v>
      </c>
      <c r="E30" s="54" t="s">
        <v>536</v>
      </c>
      <c r="F30" s="70" t="s">
        <v>398</v>
      </c>
      <c r="G30" s="54" t="s">
        <v>333</v>
      </c>
      <c r="H30" s="54" t="s">
        <v>383</v>
      </c>
      <c r="I30" s="67" t="s">
        <v>759</v>
      </c>
      <c r="J30" s="16" t="s">
        <v>704</v>
      </c>
      <c r="K30" s="48" t="s">
        <v>236</v>
      </c>
      <c r="L30" s="105">
        <f t="shared" si="0"/>
        <v>3</v>
      </c>
      <c r="M30" s="103"/>
      <c r="N30" s="80">
        <v>3</v>
      </c>
      <c r="O30" s="80"/>
      <c r="P30" s="80"/>
      <c r="Q30" s="80"/>
      <c r="R30" s="80"/>
      <c r="S30" s="80"/>
      <c r="T30" s="80"/>
      <c r="U30" s="80"/>
      <c r="V30" s="80"/>
      <c r="W30" s="80"/>
      <c r="X30" s="80"/>
      <c r="Y30" s="80"/>
      <c r="Z30" s="49"/>
      <c r="AA30" s="49"/>
      <c r="AB30" s="49"/>
      <c r="AC30" s="49"/>
      <c r="AD30" s="49"/>
      <c r="AE30" s="49"/>
    </row>
    <row r="31" spans="1:31" ht="30" customHeight="1" x14ac:dyDescent="0.15">
      <c r="A31" s="1">
        <v>28</v>
      </c>
      <c r="B31" s="1">
        <v>16</v>
      </c>
      <c r="C31" s="1" t="s">
        <v>380</v>
      </c>
      <c r="D31" s="53" t="s">
        <v>694</v>
      </c>
      <c r="E31" s="54" t="s">
        <v>308</v>
      </c>
      <c r="F31" s="70" t="s">
        <v>307</v>
      </c>
      <c r="G31" s="54" t="s">
        <v>493</v>
      </c>
      <c r="H31" s="54" t="s">
        <v>383</v>
      </c>
      <c r="I31" s="67" t="s">
        <v>483</v>
      </c>
      <c r="J31" s="16" t="s">
        <v>354</v>
      </c>
      <c r="K31" s="48" t="s">
        <v>355</v>
      </c>
      <c r="L31" s="105">
        <f t="shared" si="0"/>
        <v>5</v>
      </c>
      <c r="M31" s="103">
        <v>1</v>
      </c>
      <c r="N31" s="80">
        <v>3</v>
      </c>
      <c r="O31" s="80"/>
      <c r="P31" s="80"/>
      <c r="Q31" s="80"/>
      <c r="R31" s="80">
        <v>1</v>
      </c>
      <c r="S31" s="80"/>
      <c r="T31" s="80"/>
      <c r="U31" s="80"/>
      <c r="V31" s="80"/>
      <c r="W31" s="80"/>
      <c r="X31" s="80"/>
      <c r="Y31" s="80" t="s">
        <v>481</v>
      </c>
      <c r="Z31" s="49"/>
      <c r="AA31" s="49"/>
      <c r="AB31" s="49"/>
      <c r="AC31" s="49"/>
      <c r="AD31" s="49"/>
      <c r="AE31" s="49"/>
    </row>
    <row r="32" spans="1:31" ht="30" customHeight="1" x14ac:dyDescent="0.15">
      <c r="A32" s="1">
        <v>29</v>
      </c>
      <c r="B32" s="1">
        <v>28</v>
      </c>
      <c r="C32" s="1" t="s">
        <v>380</v>
      </c>
      <c r="D32" s="53" t="s">
        <v>849</v>
      </c>
      <c r="E32" s="54" t="s">
        <v>132</v>
      </c>
      <c r="F32" s="70" t="s">
        <v>356</v>
      </c>
      <c r="G32" s="54" t="s">
        <v>470</v>
      </c>
      <c r="H32" s="54" t="s">
        <v>429</v>
      </c>
      <c r="I32" s="67" t="s">
        <v>471</v>
      </c>
      <c r="J32" s="16" t="s">
        <v>472</v>
      </c>
      <c r="K32" s="48"/>
      <c r="L32" s="105">
        <f t="shared" si="0"/>
        <v>1</v>
      </c>
      <c r="M32" s="103"/>
      <c r="N32" s="80"/>
      <c r="O32" s="80"/>
      <c r="P32" s="80"/>
      <c r="Q32" s="80"/>
      <c r="R32" s="80">
        <v>1</v>
      </c>
      <c r="S32" s="80"/>
      <c r="T32" s="80"/>
      <c r="U32" s="80"/>
      <c r="V32" s="80"/>
      <c r="W32" s="80"/>
      <c r="X32" s="80"/>
      <c r="Y32" s="80"/>
      <c r="Z32" s="49"/>
      <c r="AA32" s="49"/>
      <c r="AB32" s="49"/>
      <c r="AC32" s="49"/>
      <c r="AD32" s="49"/>
      <c r="AE32" s="49"/>
    </row>
    <row r="33" spans="1:31" ht="30" customHeight="1" x14ac:dyDescent="0.15">
      <c r="A33" s="1">
        <v>30</v>
      </c>
      <c r="B33" s="1">
        <v>71</v>
      </c>
      <c r="C33" s="1" t="s">
        <v>380</v>
      </c>
      <c r="D33" s="53" t="s">
        <v>530</v>
      </c>
      <c r="E33" s="54" t="s">
        <v>628</v>
      </c>
      <c r="F33" s="70" t="s">
        <v>378</v>
      </c>
      <c r="G33" s="54" t="s">
        <v>319</v>
      </c>
      <c r="H33" s="54" t="s">
        <v>383</v>
      </c>
      <c r="I33" s="67" t="s">
        <v>662</v>
      </c>
      <c r="J33" s="16" t="s">
        <v>629</v>
      </c>
      <c r="K33" s="48" t="s">
        <v>630</v>
      </c>
      <c r="L33" s="105">
        <f t="shared" si="0"/>
        <v>6</v>
      </c>
      <c r="M33" s="103"/>
      <c r="N33" s="80">
        <v>2</v>
      </c>
      <c r="O33" s="80"/>
      <c r="P33" s="80">
        <v>1</v>
      </c>
      <c r="Q33" s="80"/>
      <c r="R33" s="80">
        <v>2</v>
      </c>
      <c r="S33" s="80">
        <v>1</v>
      </c>
      <c r="T33" s="80"/>
      <c r="U33" s="80"/>
      <c r="V33" s="80"/>
      <c r="W33" s="80"/>
      <c r="X33" s="80"/>
      <c r="Y33" s="80"/>
      <c r="Z33" s="49"/>
      <c r="AA33" s="49"/>
      <c r="AB33" s="49"/>
      <c r="AC33" s="49"/>
      <c r="AD33" s="49"/>
      <c r="AE33" s="49"/>
    </row>
    <row r="34" spans="1:31" ht="30" customHeight="1" x14ac:dyDescent="0.15">
      <c r="A34" s="1">
        <v>31</v>
      </c>
      <c r="B34" s="1">
        <v>59</v>
      </c>
      <c r="C34" s="1" t="s">
        <v>380</v>
      </c>
      <c r="D34" s="53" t="s">
        <v>696</v>
      </c>
      <c r="E34" s="54" t="s">
        <v>548</v>
      </c>
      <c r="F34" s="70" t="s">
        <v>307</v>
      </c>
      <c r="G34" s="54" t="s">
        <v>347</v>
      </c>
      <c r="H34" s="54" t="s">
        <v>383</v>
      </c>
      <c r="I34" s="67" t="s">
        <v>484</v>
      </c>
      <c r="J34" s="16" t="s">
        <v>43</v>
      </c>
      <c r="K34" s="48" t="s">
        <v>44</v>
      </c>
      <c r="L34" s="105">
        <f t="shared" si="0"/>
        <v>4</v>
      </c>
      <c r="M34" s="103"/>
      <c r="N34" s="80">
        <v>1</v>
      </c>
      <c r="O34" s="80"/>
      <c r="P34" s="80"/>
      <c r="Q34" s="80">
        <v>1</v>
      </c>
      <c r="R34" s="80">
        <v>1</v>
      </c>
      <c r="S34" s="80"/>
      <c r="T34" s="80"/>
      <c r="U34" s="80">
        <v>1</v>
      </c>
      <c r="V34" s="80"/>
      <c r="W34" s="80"/>
      <c r="X34" s="80"/>
      <c r="Y34" s="80"/>
      <c r="Z34" s="49"/>
      <c r="AA34" s="49"/>
      <c r="AB34" s="49"/>
      <c r="AC34" s="49"/>
      <c r="AD34" s="49"/>
      <c r="AE34" s="49"/>
    </row>
    <row r="35" spans="1:31" ht="30" customHeight="1" x14ac:dyDescent="0.15">
      <c r="A35" s="1">
        <v>32</v>
      </c>
      <c r="B35" s="1">
        <v>76</v>
      </c>
      <c r="C35" s="1" t="s">
        <v>380</v>
      </c>
      <c r="D35" s="53" t="s">
        <v>693</v>
      </c>
      <c r="E35" s="54" t="s">
        <v>517</v>
      </c>
      <c r="F35" s="70" t="s">
        <v>518</v>
      </c>
      <c r="G35" s="54" t="s">
        <v>87</v>
      </c>
      <c r="H35" s="54" t="s">
        <v>383</v>
      </c>
      <c r="I35" s="67" t="s">
        <v>298</v>
      </c>
      <c r="J35" s="16" t="s">
        <v>519</v>
      </c>
      <c r="K35" s="48" t="s">
        <v>520</v>
      </c>
      <c r="L35" s="105">
        <f t="shared" si="0"/>
        <v>8</v>
      </c>
      <c r="M35" s="103">
        <v>4</v>
      </c>
      <c r="N35" s="80">
        <v>3</v>
      </c>
      <c r="O35" s="80"/>
      <c r="P35" s="80">
        <v>1</v>
      </c>
      <c r="Q35" s="80"/>
      <c r="R35" s="80"/>
      <c r="S35" s="80"/>
      <c r="T35" s="80"/>
      <c r="U35" s="80"/>
      <c r="V35" s="80"/>
      <c r="W35" s="80"/>
      <c r="X35" s="80"/>
      <c r="Y35" s="80"/>
      <c r="Z35" s="49"/>
      <c r="AA35" s="49"/>
      <c r="AB35" s="49"/>
      <c r="AC35" s="49"/>
      <c r="AD35" s="49"/>
      <c r="AE35" s="49"/>
    </row>
    <row r="36" spans="1:31" ht="30" customHeight="1" x14ac:dyDescent="0.15">
      <c r="A36" s="1">
        <v>33</v>
      </c>
      <c r="B36" s="1">
        <v>60</v>
      </c>
      <c r="C36" s="1" t="s">
        <v>380</v>
      </c>
      <c r="D36" s="53" t="s">
        <v>438</v>
      </c>
      <c r="E36" s="54" t="s">
        <v>845</v>
      </c>
      <c r="F36" s="70" t="s">
        <v>846</v>
      </c>
      <c r="G36" s="54" t="s">
        <v>603</v>
      </c>
      <c r="H36" s="54" t="s">
        <v>383</v>
      </c>
      <c r="I36" s="67" t="s">
        <v>346</v>
      </c>
      <c r="J36" s="16" t="s">
        <v>847</v>
      </c>
      <c r="K36" s="48" t="s">
        <v>212</v>
      </c>
      <c r="L36" s="105">
        <f t="shared" ref="L36:L67" si="1">SUM(M36:X36)</f>
        <v>9</v>
      </c>
      <c r="M36" s="103">
        <v>2</v>
      </c>
      <c r="N36" s="80">
        <v>4</v>
      </c>
      <c r="O36" s="80"/>
      <c r="P36" s="80">
        <v>1</v>
      </c>
      <c r="Q36" s="80"/>
      <c r="R36" s="80">
        <v>2</v>
      </c>
      <c r="S36" s="80"/>
      <c r="T36" s="80"/>
      <c r="U36" s="80"/>
      <c r="V36" s="80"/>
      <c r="W36" s="80"/>
      <c r="X36" s="80"/>
      <c r="Y36" s="80" t="s">
        <v>491</v>
      </c>
      <c r="Z36" s="49"/>
      <c r="AA36" s="49"/>
      <c r="AB36" s="49"/>
      <c r="AC36" s="49"/>
      <c r="AD36" s="49"/>
      <c r="AE36" s="49"/>
    </row>
    <row r="37" spans="1:31" ht="30" customHeight="1" x14ac:dyDescent="0.15">
      <c r="A37" s="1">
        <v>34</v>
      </c>
      <c r="B37" s="1">
        <v>8</v>
      </c>
      <c r="C37" s="1" t="s">
        <v>380</v>
      </c>
      <c r="D37" s="53" t="s">
        <v>651</v>
      </c>
      <c r="E37" s="54" t="s">
        <v>585</v>
      </c>
      <c r="F37" s="70" t="s">
        <v>635</v>
      </c>
      <c r="G37" s="54" t="s">
        <v>227</v>
      </c>
      <c r="H37" s="54" t="s">
        <v>388</v>
      </c>
      <c r="I37" s="67" t="s">
        <v>538</v>
      </c>
      <c r="J37" s="16" t="s">
        <v>597</v>
      </c>
      <c r="K37" s="48" t="s">
        <v>598</v>
      </c>
      <c r="L37" s="105">
        <f t="shared" si="1"/>
        <v>10</v>
      </c>
      <c r="M37" s="103">
        <v>2</v>
      </c>
      <c r="N37" s="80">
        <v>6</v>
      </c>
      <c r="O37" s="80"/>
      <c r="P37" s="80"/>
      <c r="Q37" s="80"/>
      <c r="R37" s="80">
        <v>1</v>
      </c>
      <c r="S37" s="80"/>
      <c r="T37" s="80"/>
      <c r="U37" s="80">
        <v>1</v>
      </c>
      <c r="V37" s="80"/>
      <c r="W37" s="80"/>
      <c r="X37" s="80"/>
      <c r="Y37" s="80" t="s">
        <v>491</v>
      </c>
      <c r="Z37" s="49"/>
      <c r="AA37" s="49"/>
      <c r="AB37" s="49"/>
      <c r="AC37" s="49"/>
      <c r="AD37" s="49"/>
      <c r="AE37" s="49"/>
    </row>
    <row r="38" spans="1:31" ht="30" customHeight="1" x14ac:dyDescent="0.15">
      <c r="A38" s="1">
        <v>35</v>
      </c>
      <c r="B38" s="1">
        <v>70</v>
      </c>
      <c r="C38" s="1" t="s">
        <v>380</v>
      </c>
      <c r="D38" s="53" t="s">
        <v>568</v>
      </c>
      <c r="E38" s="54" t="s">
        <v>79</v>
      </c>
      <c r="F38" s="70" t="s">
        <v>413</v>
      </c>
      <c r="G38" s="54" t="s">
        <v>9</v>
      </c>
      <c r="H38" s="54" t="s">
        <v>383</v>
      </c>
      <c r="I38" s="67" t="s">
        <v>394</v>
      </c>
      <c r="J38" s="16" t="s">
        <v>80</v>
      </c>
      <c r="K38" s="48" t="s">
        <v>599</v>
      </c>
      <c r="L38" s="105">
        <f t="shared" si="1"/>
        <v>2</v>
      </c>
      <c r="M38" s="103"/>
      <c r="N38" s="80"/>
      <c r="O38" s="80"/>
      <c r="P38" s="80"/>
      <c r="Q38" s="80"/>
      <c r="R38" s="80">
        <v>1</v>
      </c>
      <c r="S38" s="80">
        <v>1</v>
      </c>
      <c r="T38" s="80"/>
      <c r="U38" s="80"/>
      <c r="V38" s="80"/>
      <c r="W38" s="80"/>
      <c r="X38" s="80"/>
      <c r="Y38" s="80"/>
      <c r="Z38" s="49"/>
      <c r="AA38" s="49"/>
      <c r="AB38" s="49"/>
      <c r="AC38" s="49"/>
      <c r="AD38" s="49"/>
      <c r="AE38" s="49"/>
    </row>
    <row r="39" spans="1:31" ht="30" customHeight="1" x14ac:dyDescent="0.15">
      <c r="A39" s="1">
        <v>36</v>
      </c>
      <c r="B39" s="1">
        <v>57</v>
      </c>
      <c r="C39" s="1" t="s">
        <v>380</v>
      </c>
      <c r="D39" s="53" t="s">
        <v>665</v>
      </c>
      <c r="E39" s="54" t="s">
        <v>196</v>
      </c>
      <c r="F39" s="70" t="s">
        <v>197</v>
      </c>
      <c r="G39" s="54" t="s">
        <v>130</v>
      </c>
      <c r="H39" s="54" t="s">
        <v>383</v>
      </c>
      <c r="I39" s="67" t="s">
        <v>666</v>
      </c>
      <c r="J39" s="16" t="s">
        <v>198</v>
      </c>
      <c r="K39" s="48" t="s">
        <v>199</v>
      </c>
      <c r="L39" s="105">
        <f t="shared" si="1"/>
        <v>13</v>
      </c>
      <c r="M39" s="103">
        <v>6</v>
      </c>
      <c r="N39" s="80">
        <v>4</v>
      </c>
      <c r="O39" s="80"/>
      <c r="P39" s="80">
        <v>1</v>
      </c>
      <c r="Q39" s="80"/>
      <c r="R39" s="80">
        <v>1</v>
      </c>
      <c r="S39" s="80"/>
      <c r="T39" s="80"/>
      <c r="U39" s="80">
        <v>1</v>
      </c>
      <c r="V39" s="80"/>
      <c r="W39" s="80"/>
      <c r="X39" s="80"/>
      <c r="Y39" s="80" t="s">
        <v>481</v>
      </c>
      <c r="Z39" s="49"/>
      <c r="AA39" s="49"/>
      <c r="AB39" s="49"/>
      <c r="AC39" s="49"/>
      <c r="AD39" s="49"/>
      <c r="AE39" s="49"/>
    </row>
    <row r="40" spans="1:31" ht="30" customHeight="1" x14ac:dyDescent="0.15">
      <c r="A40" s="1">
        <v>37</v>
      </c>
      <c r="B40" s="1">
        <v>66</v>
      </c>
      <c r="C40" s="1" t="s">
        <v>380</v>
      </c>
      <c r="D40" s="53" t="s">
        <v>99</v>
      </c>
      <c r="E40" s="54" t="s">
        <v>464</v>
      </c>
      <c r="F40" s="70" t="s">
        <v>465</v>
      </c>
      <c r="G40" s="54" t="s">
        <v>81</v>
      </c>
      <c r="H40" s="54" t="s">
        <v>383</v>
      </c>
      <c r="I40" s="67" t="s">
        <v>100</v>
      </c>
      <c r="J40" s="16" t="s">
        <v>466</v>
      </c>
      <c r="K40" s="48" t="s">
        <v>467</v>
      </c>
      <c r="L40" s="105">
        <f t="shared" si="1"/>
        <v>2</v>
      </c>
      <c r="M40" s="103"/>
      <c r="N40" s="80"/>
      <c r="O40" s="80"/>
      <c r="P40" s="80"/>
      <c r="Q40" s="80"/>
      <c r="R40" s="80">
        <v>2</v>
      </c>
      <c r="S40" s="80"/>
      <c r="T40" s="80"/>
      <c r="U40" s="80"/>
      <c r="V40" s="80"/>
      <c r="W40" s="80"/>
      <c r="X40" s="80"/>
      <c r="Y40" s="80"/>
      <c r="Z40" s="49"/>
      <c r="AA40" s="49"/>
      <c r="AB40" s="49"/>
      <c r="AC40" s="49"/>
      <c r="AD40" s="49"/>
      <c r="AE40" s="49"/>
    </row>
    <row r="41" spans="1:31" ht="30" customHeight="1" x14ac:dyDescent="0.15">
      <c r="A41" s="1">
        <v>38</v>
      </c>
      <c r="B41" s="1">
        <v>81</v>
      </c>
      <c r="C41" s="1" t="s">
        <v>380</v>
      </c>
      <c r="D41" s="53" t="s">
        <v>614</v>
      </c>
      <c r="E41" s="54" t="s">
        <v>40</v>
      </c>
      <c r="F41" s="70" t="s">
        <v>647</v>
      </c>
      <c r="G41" s="54" t="s">
        <v>192</v>
      </c>
      <c r="H41" s="54" t="s">
        <v>383</v>
      </c>
      <c r="I41" s="67" t="s">
        <v>393</v>
      </c>
      <c r="J41" s="16" t="s">
        <v>41</v>
      </c>
      <c r="K41" s="48" t="s">
        <v>42</v>
      </c>
      <c r="L41" s="105">
        <f t="shared" si="1"/>
        <v>3</v>
      </c>
      <c r="M41" s="103"/>
      <c r="N41" s="80">
        <v>1</v>
      </c>
      <c r="O41" s="80"/>
      <c r="P41" s="80"/>
      <c r="Q41" s="80">
        <v>1</v>
      </c>
      <c r="R41" s="80">
        <v>1</v>
      </c>
      <c r="S41" s="80"/>
      <c r="T41" s="80"/>
      <c r="U41" s="80"/>
      <c r="V41" s="80"/>
      <c r="W41" s="80"/>
      <c r="X41" s="80"/>
      <c r="Y41" s="80"/>
      <c r="Z41" s="49"/>
      <c r="AA41" s="49"/>
      <c r="AB41" s="49"/>
      <c r="AC41" s="49"/>
      <c r="AD41" s="49"/>
      <c r="AE41" s="49"/>
    </row>
    <row r="42" spans="1:31" ht="30" customHeight="1" x14ac:dyDescent="0.15">
      <c r="A42" s="1">
        <v>39</v>
      </c>
      <c r="B42" s="1">
        <v>42</v>
      </c>
      <c r="C42" s="1" t="s">
        <v>380</v>
      </c>
      <c r="D42" s="53" t="s">
        <v>497</v>
      </c>
      <c r="E42" s="54" t="s">
        <v>133</v>
      </c>
      <c r="F42" s="70" t="s">
        <v>134</v>
      </c>
      <c r="G42" s="54" t="s">
        <v>797</v>
      </c>
      <c r="H42" s="54" t="s">
        <v>388</v>
      </c>
      <c r="I42" s="67" t="s">
        <v>798</v>
      </c>
      <c r="J42" s="16" t="s">
        <v>799</v>
      </c>
      <c r="K42" s="48" t="s">
        <v>800</v>
      </c>
      <c r="L42" s="105">
        <f t="shared" si="1"/>
        <v>1</v>
      </c>
      <c r="M42" s="103">
        <v>1</v>
      </c>
      <c r="N42" s="80"/>
      <c r="O42" s="80"/>
      <c r="P42" s="80"/>
      <c r="Q42" s="80"/>
      <c r="R42" s="80"/>
      <c r="S42" s="80"/>
      <c r="T42" s="80"/>
      <c r="U42" s="80"/>
      <c r="V42" s="80"/>
      <c r="W42" s="80"/>
      <c r="X42" s="80"/>
      <c r="Y42" s="80"/>
      <c r="Z42" s="49"/>
      <c r="AA42" s="49"/>
      <c r="AB42" s="49"/>
      <c r="AC42" s="49"/>
      <c r="AD42" s="49"/>
      <c r="AE42" s="49"/>
    </row>
    <row r="43" spans="1:31" ht="30" customHeight="1" x14ac:dyDescent="0.15">
      <c r="A43" s="1">
        <v>40</v>
      </c>
      <c r="B43" s="1">
        <v>46</v>
      </c>
      <c r="C43" s="1" t="s">
        <v>380</v>
      </c>
      <c r="D43" s="53" t="s">
        <v>658</v>
      </c>
      <c r="E43" s="54" t="s">
        <v>291</v>
      </c>
      <c r="F43" s="70" t="s">
        <v>633</v>
      </c>
      <c r="G43" s="54" t="s">
        <v>228</v>
      </c>
      <c r="H43" s="54" t="s">
        <v>383</v>
      </c>
      <c r="I43" s="67" t="s">
        <v>19</v>
      </c>
      <c r="J43" s="16" t="s">
        <v>364</v>
      </c>
      <c r="K43" s="48" t="s">
        <v>365</v>
      </c>
      <c r="L43" s="105">
        <f t="shared" si="1"/>
        <v>5</v>
      </c>
      <c r="M43" s="103">
        <v>1</v>
      </c>
      <c r="N43" s="80">
        <v>1</v>
      </c>
      <c r="O43" s="80"/>
      <c r="P43" s="80"/>
      <c r="Q43" s="80"/>
      <c r="R43" s="80">
        <v>1</v>
      </c>
      <c r="S43" s="80"/>
      <c r="T43" s="80">
        <v>1</v>
      </c>
      <c r="U43" s="80">
        <v>1</v>
      </c>
      <c r="V43" s="80"/>
      <c r="W43" s="80"/>
      <c r="X43" s="80"/>
      <c r="Y43" s="80" t="s">
        <v>491</v>
      </c>
      <c r="Z43" s="49"/>
      <c r="AA43" s="49"/>
      <c r="AB43" s="49"/>
      <c r="AC43" s="49"/>
      <c r="AD43" s="49"/>
      <c r="AE43" s="49"/>
    </row>
    <row r="44" spans="1:31" ht="30" customHeight="1" x14ac:dyDescent="0.15">
      <c r="A44" s="1">
        <v>41</v>
      </c>
      <c r="B44" s="1">
        <v>83</v>
      </c>
      <c r="C44" s="1" t="s">
        <v>380</v>
      </c>
      <c r="D44" s="53" t="s">
        <v>663</v>
      </c>
      <c r="E44" s="54" t="s">
        <v>547</v>
      </c>
      <c r="F44" s="70" t="s">
        <v>307</v>
      </c>
      <c r="G44" s="54" t="s">
        <v>604</v>
      </c>
      <c r="H44" s="54" t="s">
        <v>388</v>
      </c>
      <c r="I44" s="67" t="s">
        <v>605</v>
      </c>
      <c r="J44" s="16" t="s">
        <v>606</v>
      </c>
      <c r="K44" s="48" t="s">
        <v>607</v>
      </c>
      <c r="L44" s="105">
        <f t="shared" si="1"/>
        <v>2</v>
      </c>
      <c r="M44" s="103"/>
      <c r="N44" s="80">
        <v>2</v>
      </c>
      <c r="O44" s="80"/>
      <c r="P44" s="80"/>
      <c r="Q44" s="80"/>
      <c r="R44" s="80"/>
      <c r="S44" s="80"/>
      <c r="T44" s="80"/>
      <c r="U44" s="80"/>
      <c r="V44" s="80"/>
      <c r="W44" s="80"/>
      <c r="X44" s="80"/>
      <c r="Y44" s="80" t="s">
        <v>491</v>
      </c>
      <c r="Z44" s="49"/>
      <c r="AA44" s="49"/>
      <c r="AB44" s="49"/>
      <c r="AC44" s="49"/>
      <c r="AD44" s="49"/>
      <c r="AE44" s="49"/>
    </row>
    <row r="45" spans="1:31" ht="30" customHeight="1" x14ac:dyDescent="0.15">
      <c r="A45" s="1">
        <v>42</v>
      </c>
      <c r="B45" s="1">
        <v>2</v>
      </c>
      <c r="C45" s="1" t="s">
        <v>380</v>
      </c>
      <c r="D45" s="53" t="s">
        <v>674</v>
      </c>
      <c r="E45" s="54" t="s">
        <v>451</v>
      </c>
      <c r="F45" s="70" t="s">
        <v>842</v>
      </c>
      <c r="G45" s="54" t="s">
        <v>341</v>
      </c>
      <c r="H45" s="54" t="s">
        <v>383</v>
      </c>
      <c r="I45" s="67" t="s">
        <v>685</v>
      </c>
      <c r="J45" s="16" t="s">
        <v>843</v>
      </c>
      <c r="K45" s="48" t="s">
        <v>844</v>
      </c>
      <c r="L45" s="105">
        <f t="shared" si="1"/>
        <v>14</v>
      </c>
      <c r="M45" s="103">
        <v>7</v>
      </c>
      <c r="N45" s="80">
        <v>5</v>
      </c>
      <c r="O45" s="80"/>
      <c r="P45" s="80">
        <v>1</v>
      </c>
      <c r="Q45" s="80"/>
      <c r="R45" s="80"/>
      <c r="S45" s="80"/>
      <c r="T45" s="80"/>
      <c r="U45" s="80">
        <v>1</v>
      </c>
      <c r="V45" s="80"/>
      <c r="W45" s="80"/>
      <c r="X45" s="80"/>
      <c r="Y45" s="80" t="s">
        <v>491</v>
      </c>
      <c r="Z45" s="49"/>
      <c r="AA45" s="49"/>
      <c r="AB45" s="49"/>
      <c r="AC45" s="49"/>
      <c r="AD45" s="49"/>
      <c r="AE45" s="49"/>
    </row>
    <row r="46" spans="1:31" ht="30" customHeight="1" x14ac:dyDescent="0.15">
      <c r="A46" s="1">
        <v>43</v>
      </c>
      <c r="B46" s="1">
        <v>64</v>
      </c>
      <c r="C46" s="1" t="s">
        <v>380</v>
      </c>
      <c r="D46" s="53" t="s">
        <v>762</v>
      </c>
      <c r="E46" s="54" t="s">
        <v>600</v>
      </c>
      <c r="F46" s="70" t="s">
        <v>601</v>
      </c>
      <c r="G46" s="54" t="s">
        <v>122</v>
      </c>
      <c r="H46" s="54" t="s">
        <v>383</v>
      </c>
      <c r="I46" s="67" t="s">
        <v>763</v>
      </c>
      <c r="J46" s="16" t="s">
        <v>602</v>
      </c>
      <c r="K46" s="48" t="s">
        <v>415</v>
      </c>
      <c r="L46" s="105">
        <f t="shared" si="1"/>
        <v>2</v>
      </c>
      <c r="M46" s="103"/>
      <c r="N46" s="80">
        <v>2</v>
      </c>
      <c r="O46" s="80"/>
      <c r="P46" s="80"/>
      <c r="Q46" s="80"/>
      <c r="R46" s="80"/>
      <c r="S46" s="80"/>
      <c r="T46" s="80"/>
      <c r="U46" s="80"/>
      <c r="V46" s="80"/>
      <c r="W46" s="80"/>
      <c r="X46" s="80"/>
      <c r="Y46" s="80" t="s">
        <v>481</v>
      </c>
      <c r="Z46" s="49"/>
      <c r="AA46" s="49"/>
      <c r="AB46" s="49"/>
      <c r="AC46" s="49"/>
      <c r="AD46" s="49"/>
      <c r="AE46" s="49"/>
    </row>
    <row r="47" spans="1:31" ht="30" customHeight="1" x14ac:dyDescent="0.15">
      <c r="A47" s="1">
        <v>44</v>
      </c>
      <c r="B47" s="1">
        <v>17</v>
      </c>
      <c r="C47" s="1" t="s">
        <v>380</v>
      </c>
      <c r="D47" s="53" t="s">
        <v>695</v>
      </c>
      <c r="E47" s="54" t="s">
        <v>848</v>
      </c>
      <c r="F47" s="70" t="s">
        <v>309</v>
      </c>
      <c r="G47" s="54" t="s">
        <v>237</v>
      </c>
      <c r="H47" s="54" t="s">
        <v>383</v>
      </c>
      <c r="I47" s="67" t="s">
        <v>420</v>
      </c>
      <c r="J47" s="16" t="s">
        <v>421</v>
      </c>
      <c r="K47" s="48" t="s">
        <v>422</v>
      </c>
      <c r="L47" s="105">
        <f t="shared" si="1"/>
        <v>4</v>
      </c>
      <c r="M47" s="103">
        <v>1</v>
      </c>
      <c r="N47" s="80">
        <v>3</v>
      </c>
      <c r="O47" s="80"/>
      <c r="P47" s="80"/>
      <c r="Q47" s="80"/>
      <c r="R47" s="80"/>
      <c r="S47" s="80"/>
      <c r="T47" s="80"/>
      <c r="U47" s="80"/>
      <c r="V47" s="80"/>
      <c r="W47" s="80"/>
      <c r="X47" s="80"/>
      <c r="Y47" s="80"/>
      <c r="Z47" s="49"/>
      <c r="AA47" s="49"/>
      <c r="AB47" s="49"/>
      <c r="AC47" s="49"/>
      <c r="AD47" s="49"/>
      <c r="AE47" s="49"/>
    </row>
    <row r="48" spans="1:31" ht="30" customHeight="1" x14ac:dyDescent="0.15">
      <c r="A48" s="1">
        <v>45</v>
      </c>
      <c r="B48" s="1">
        <v>47</v>
      </c>
      <c r="C48" s="1" t="s">
        <v>380</v>
      </c>
      <c r="D48" s="53" t="s">
        <v>440</v>
      </c>
      <c r="E48" s="54" t="s">
        <v>423</v>
      </c>
      <c r="F48" s="70" t="s">
        <v>48</v>
      </c>
      <c r="G48" s="54" t="s">
        <v>441</v>
      </c>
      <c r="H48" s="54" t="s">
        <v>388</v>
      </c>
      <c r="I48" s="67" t="s">
        <v>190</v>
      </c>
      <c r="J48" s="16" t="s">
        <v>49</v>
      </c>
      <c r="K48" s="48" t="s">
        <v>50</v>
      </c>
      <c r="L48" s="105">
        <f t="shared" si="1"/>
        <v>0</v>
      </c>
      <c r="M48" s="103"/>
      <c r="N48" s="80"/>
      <c r="O48" s="80"/>
      <c r="P48" s="80"/>
      <c r="Q48" s="80"/>
      <c r="R48" s="80"/>
      <c r="S48" s="80"/>
      <c r="T48" s="80"/>
      <c r="U48" s="80"/>
      <c r="V48" s="80"/>
      <c r="W48" s="80"/>
      <c r="X48" s="80"/>
      <c r="Y48" s="80" t="s">
        <v>491</v>
      </c>
      <c r="Z48" s="49"/>
      <c r="AA48" s="49"/>
      <c r="AB48" s="49"/>
      <c r="AC48" s="49"/>
      <c r="AD48" s="49"/>
      <c r="AE48" s="49"/>
    </row>
    <row r="49" spans="1:31" ht="30" customHeight="1" x14ac:dyDescent="0.15">
      <c r="A49" s="1">
        <v>46</v>
      </c>
      <c r="B49" s="1">
        <v>80</v>
      </c>
      <c r="C49" s="1" t="s">
        <v>380</v>
      </c>
      <c r="D49" s="53" t="s">
        <v>96</v>
      </c>
      <c r="E49" s="54" t="s">
        <v>583</v>
      </c>
      <c r="F49" s="70" t="s">
        <v>405</v>
      </c>
      <c r="G49" s="54" t="s">
        <v>131</v>
      </c>
      <c r="H49" s="54" t="s">
        <v>383</v>
      </c>
      <c r="I49" s="67" t="s">
        <v>97</v>
      </c>
      <c r="J49" s="16" t="s">
        <v>443</v>
      </c>
      <c r="K49" s="48" t="s">
        <v>444</v>
      </c>
      <c r="L49" s="105">
        <f t="shared" si="1"/>
        <v>9</v>
      </c>
      <c r="M49" s="103">
        <v>1</v>
      </c>
      <c r="N49" s="80">
        <v>1</v>
      </c>
      <c r="O49" s="80"/>
      <c r="P49" s="80">
        <v>1</v>
      </c>
      <c r="Q49" s="80">
        <v>2</v>
      </c>
      <c r="R49" s="80"/>
      <c r="S49" s="80">
        <v>1</v>
      </c>
      <c r="T49" s="80"/>
      <c r="U49" s="80">
        <v>1</v>
      </c>
      <c r="V49" s="80"/>
      <c r="W49" s="80">
        <v>1</v>
      </c>
      <c r="X49" s="80">
        <v>1</v>
      </c>
      <c r="Y49" s="80" t="s">
        <v>481</v>
      </c>
      <c r="Z49" s="49"/>
      <c r="AA49" s="49"/>
      <c r="AB49" s="49"/>
      <c r="AC49" s="49"/>
      <c r="AD49" s="49"/>
      <c r="AE49" s="49"/>
    </row>
    <row r="50" spans="1:31" ht="30" customHeight="1" x14ac:dyDescent="0.15">
      <c r="A50" s="1">
        <v>47</v>
      </c>
      <c r="B50" s="1">
        <v>72</v>
      </c>
      <c r="C50" s="1" t="s">
        <v>380</v>
      </c>
      <c r="D50" s="53" t="s">
        <v>569</v>
      </c>
      <c r="E50" s="54" t="s">
        <v>552</v>
      </c>
      <c r="F50" s="70" t="s">
        <v>306</v>
      </c>
      <c r="G50" s="54" t="s">
        <v>794</v>
      </c>
      <c r="H50" s="54" t="s">
        <v>383</v>
      </c>
      <c r="I50" s="67" t="s">
        <v>650</v>
      </c>
      <c r="J50" s="16" t="s">
        <v>477</v>
      </c>
      <c r="K50" s="48" t="s">
        <v>477</v>
      </c>
      <c r="L50" s="105">
        <f t="shared" si="1"/>
        <v>1</v>
      </c>
      <c r="M50" s="103"/>
      <c r="N50" s="80"/>
      <c r="O50" s="80"/>
      <c r="P50" s="80">
        <v>1</v>
      </c>
      <c r="Q50" s="80"/>
      <c r="R50" s="80"/>
      <c r="S50" s="80"/>
      <c r="T50" s="80"/>
      <c r="U50" s="80"/>
      <c r="V50" s="80"/>
      <c r="W50" s="80"/>
      <c r="X50" s="80"/>
      <c r="Y50" s="80"/>
      <c r="Z50" s="49"/>
      <c r="AA50" s="49"/>
      <c r="AB50" s="49"/>
      <c r="AC50" s="49"/>
      <c r="AD50" s="49"/>
      <c r="AE50" s="49"/>
    </row>
    <row r="51" spans="1:31" ht="30" customHeight="1" x14ac:dyDescent="0.15">
      <c r="A51" s="1">
        <v>48</v>
      </c>
      <c r="B51" s="1">
        <v>58</v>
      </c>
      <c r="C51" s="1" t="s">
        <v>380</v>
      </c>
      <c r="D51" s="53" t="s">
        <v>660</v>
      </c>
      <c r="E51" s="54" t="s">
        <v>513</v>
      </c>
      <c r="F51" s="70" t="s">
        <v>514</v>
      </c>
      <c r="G51" s="54" t="s">
        <v>336</v>
      </c>
      <c r="H51" s="54" t="s">
        <v>383</v>
      </c>
      <c r="I51" s="67" t="s">
        <v>615</v>
      </c>
      <c r="J51" s="16" t="s">
        <v>515</v>
      </c>
      <c r="K51" s="48" t="s">
        <v>516</v>
      </c>
      <c r="L51" s="105">
        <f t="shared" si="1"/>
        <v>5</v>
      </c>
      <c r="M51" s="103"/>
      <c r="N51" s="80">
        <v>2</v>
      </c>
      <c r="O51" s="80"/>
      <c r="P51" s="80"/>
      <c r="Q51" s="80"/>
      <c r="R51" s="80"/>
      <c r="S51" s="80"/>
      <c r="T51" s="80"/>
      <c r="U51" s="80">
        <v>2</v>
      </c>
      <c r="V51" s="80"/>
      <c r="W51" s="80">
        <v>1</v>
      </c>
      <c r="X51" s="80"/>
      <c r="Y51" s="80" t="s">
        <v>491</v>
      </c>
      <c r="Z51" s="49"/>
      <c r="AA51" s="49"/>
      <c r="AB51" s="49"/>
      <c r="AC51" s="49"/>
      <c r="AD51" s="49"/>
      <c r="AE51" s="49"/>
    </row>
    <row r="52" spans="1:31" ht="30" customHeight="1" x14ac:dyDescent="0.15">
      <c r="A52" s="1">
        <v>49</v>
      </c>
      <c r="B52" s="1">
        <v>88</v>
      </c>
      <c r="C52" s="1" t="s">
        <v>380</v>
      </c>
      <c r="D52" s="53" t="s">
        <v>643</v>
      </c>
      <c r="E52" s="54" t="s">
        <v>51</v>
      </c>
      <c r="F52" s="70" t="s">
        <v>135</v>
      </c>
      <c r="G52" s="54" t="s">
        <v>639</v>
      </c>
      <c r="H52" s="54" t="s">
        <v>688</v>
      </c>
      <c r="I52" s="67" t="s">
        <v>184</v>
      </c>
      <c r="J52" s="16" t="s">
        <v>200</v>
      </c>
      <c r="K52" s="48" t="s">
        <v>644</v>
      </c>
      <c r="L52" s="105">
        <f t="shared" si="1"/>
        <v>3</v>
      </c>
      <c r="M52" s="103">
        <v>1</v>
      </c>
      <c r="N52" s="80"/>
      <c r="O52" s="80"/>
      <c r="P52" s="80"/>
      <c r="Q52" s="80"/>
      <c r="R52" s="80"/>
      <c r="S52" s="80"/>
      <c r="T52" s="80">
        <v>1</v>
      </c>
      <c r="U52" s="80"/>
      <c r="V52" s="80"/>
      <c r="W52" s="80">
        <v>1</v>
      </c>
      <c r="X52" s="80"/>
      <c r="Y52" s="80"/>
      <c r="Z52" s="49"/>
      <c r="AA52" s="49"/>
      <c r="AB52" s="49"/>
      <c r="AC52" s="49"/>
      <c r="AD52" s="49"/>
      <c r="AE52" s="49"/>
    </row>
    <row r="53" spans="1:31" ht="30" customHeight="1" x14ac:dyDescent="0.15">
      <c r="A53" s="1">
        <v>50</v>
      </c>
      <c r="B53" s="1">
        <v>82</v>
      </c>
      <c r="C53" s="1" t="s">
        <v>380</v>
      </c>
      <c r="D53" s="53" t="s">
        <v>760</v>
      </c>
      <c r="E53" s="54" t="s">
        <v>117</v>
      </c>
      <c r="F53" s="70" t="s">
        <v>118</v>
      </c>
      <c r="G53" s="54" t="s">
        <v>77</v>
      </c>
      <c r="H53" s="54" t="s">
        <v>388</v>
      </c>
      <c r="I53" s="67" t="s">
        <v>761</v>
      </c>
      <c r="J53" s="16" t="s">
        <v>119</v>
      </c>
      <c r="K53" s="48" t="s">
        <v>119</v>
      </c>
      <c r="L53" s="105">
        <f t="shared" si="1"/>
        <v>1</v>
      </c>
      <c r="M53" s="103"/>
      <c r="N53" s="80"/>
      <c r="O53" s="80"/>
      <c r="P53" s="80"/>
      <c r="Q53" s="80"/>
      <c r="R53" s="80">
        <v>1</v>
      </c>
      <c r="S53" s="80"/>
      <c r="T53" s="80"/>
      <c r="U53" s="80"/>
      <c r="V53" s="80"/>
      <c r="W53" s="80"/>
      <c r="X53" s="80"/>
      <c r="Y53" s="80"/>
      <c r="Z53" s="49"/>
      <c r="AA53" s="49"/>
      <c r="AB53" s="49"/>
      <c r="AC53" s="49"/>
      <c r="AD53" s="49"/>
      <c r="AE53" s="49"/>
    </row>
    <row r="54" spans="1:31" ht="30" customHeight="1" x14ac:dyDescent="0.15">
      <c r="A54" s="1">
        <v>51</v>
      </c>
      <c r="B54" s="1">
        <v>90</v>
      </c>
      <c r="C54" s="1" t="s">
        <v>380</v>
      </c>
      <c r="D54" s="53" t="s">
        <v>349</v>
      </c>
      <c r="E54" s="54" t="s">
        <v>89</v>
      </c>
      <c r="F54" s="70" t="s">
        <v>90</v>
      </c>
      <c r="G54" s="54" t="s">
        <v>334</v>
      </c>
      <c r="H54" s="54" t="s">
        <v>335</v>
      </c>
      <c r="I54" s="67" t="s">
        <v>264</v>
      </c>
      <c r="J54" s="16" t="s">
        <v>572</v>
      </c>
      <c r="K54" s="48" t="s">
        <v>265</v>
      </c>
      <c r="L54" s="105">
        <f t="shared" si="1"/>
        <v>2</v>
      </c>
      <c r="M54" s="103">
        <v>1</v>
      </c>
      <c r="N54" s="80"/>
      <c r="O54" s="80"/>
      <c r="P54" s="80"/>
      <c r="Q54" s="80"/>
      <c r="R54" s="80">
        <v>1</v>
      </c>
      <c r="S54" s="80"/>
      <c r="T54" s="80"/>
      <c r="U54" s="80"/>
      <c r="V54" s="80"/>
      <c r="W54" s="80"/>
      <c r="X54" s="80"/>
      <c r="Y54" s="80" t="s">
        <v>491</v>
      </c>
      <c r="Z54" s="49"/>
      <c r="AA54" s="49"/>
      <c r="AB54" s="49"/>
      <c r="AC54" s="49"/>
      <c r="AD54" s="49"/>
      <c r="AE54" s="49"/>
    </row>
    <row r="55" spans="1:31" ht="30" customHeight="1" x14ac:dyDescent="0.15">
      <c r="A55" s="1">
        <v>52</v>
      </c>
      <c r="B55" s="1">
        <v>1</v>
      </c>
      <c r="C55" s="1" t="s">
        <v>380</v>
      </c>
      <c r="D55" s="53" t="s">
        <v>101</v>
      </c>
      <c r="E55" s="54" t="s">
        <v>407</v>
      </c>
      <c r="F55" s="70" t="s">
        <v>408</v>
      </c>
      <c r="G55" s="54" t="s">
        <v>106</v>
      </c>
      <c r="H55" s="54" t="s">
        <v>383</v>
      </c>
      <c r="I55" s="67" t="s">
        <v>52</v>
      </c>
      <c r="J55" s="16" t="s">
        <v>53</v>
      </c>
      <c r="K55" s="48" t="s">
        <v>54</v>
      </c>
      <c r="L55" s="105">
        <f t="shared" si="1"/>
        <v>20</v>
      </c>
      <c r="M55" s="103">
        <v>4</v>
      </c>
      <c r="N55" s="80">
        <v>10</v>
      </c>
      <c r="O55" s="80"/>
      <c r="P55" s="80"/>
      <c r="Q55" s="80"/>
      <c r="R55" s="80">
        <v>3</v>
      </c>
      <c r="S55" s="80"/>
      <c r="T55" s="80">
        <v>1</v>
      </c>
      <c r="U55" s="80">
        <v>2</v>
      </c>
      <c r="V55" s="80"/>
      <c r="W55" s="80"/>
      <c r="X55" s="80"/>
      <c r="Y55" s="80" t="s">
        <v>491</v>
      </c>
      <c r="Z55" s="49"/>
      <c r="AA55" s="49"/>
      <c r="AB55" s="49"/>
      <c r="AC55" s="49"/>
      <c r="AD55" s="49"/>
      <c r="AE55" s="49"/>
    </row>
    <row r="56" spans="1:31" ht="30" customHeight="1" x14ac:dyDescent="0.15">
      <c r="A56" s="1">
        <v>53</v>
      </c>
      <c r="B56" s="1">
        <v>13</v>
      </c>
      <c r="C56" s="1" t="s">
        <v>380</v>
      </c>
      <c r="D56" s="53" t="s">
        <v>436</v>
      </c>
      <c r="E56" s="54" t="s">
        <v>31</v>
      </c>
      <c r="F56" s="70" t="s">
        <v>32</v>
      </c>
      <c r="G56" s="54" t="s">
        <v>107</v>
      </c>
      <c r="H56" s="54" t="s">
        <v>383</v>
      </c>
      <c r="I56" s="67" t="s">
        <v>437</v>
      </c>
      <c r="J56" s="16" t="s">
        <v>33</v>
      </c>
      <c r="K56" s="48" t="s">
        <v>34</v>
      </c>
      <c r="L56" s="105">
        <f t="shared" si="1"/>
        <v>3</v>
      </c>
      <c r="M56" s="103"/>
      <c r="N56" s="80">
        <v>1</v>
      </c>
      <c r="O56" s="80"/>
      <c r="P56" s="80"/>
      <c r="Q56" s="80"/>
      <c r="R56" s="80"/>
      <c r="S56" s="80"/>
      <c r="T56" s="80"/>
      <c r="U56" s="80">
        <v>1</v>
      </c>
      <c r="V56" s="80"/>
      <c r="W56" s="80">
        <v>1</v>
      </c>
      <c r="X56" s="80"/>
      <c r="Y56" s="80" t="s">
        <v>481</v>
      </c>
      <c r="Z56" s="49"/>
      <c r="AA56" s="49"/>
      <c r="AB56" s="49"/>
      <c r="AC56" s="49"/>
      <c r="AD56" s="49"/>
      <c r="AE56" s="49"/>
    </row>
    <row r="57" spans="1:31" ht="30" customHeight="1" x14ac:dyDescent="0.15">
      <c r="A57" s="1">
        <v>54</v>
      </c>
      <c r="B57" s="1">
        <v>21</v>
      </c>
      <c r="C57" s="1" t="s">
        <v>380</v>
      </c>
      <c r="D57" s="53" t="s">
        <v>156</v>
      </c>
      <c r="E57" s="54" t="s">
        <v>544</v>
      </c>
      <c r="F57" s="70" t="s">
        <v>412</v>
      </c>
      <c r="G57" s="54" t="s">
        <v>231</v>
      </c>
      <c r="H57" s="54" t="s">
        <v>383</v>
      </c>
      <c r="I57" s="67" t="s">
        <v>157</v>
      </c>
      <c r="J57" s="16" t="s">
        <v>360</v>
      </c>
      <c r="K57" s="48" t="s">
        <v>361</v>
      </c>
      <c r="L57" s="105">
        <f t="shared" si="1"/>
        <v>6</v>
      </c>
      <c r="M57" s="103">
        <v>1</v>
      </c>
      <c r="N57" s="80">
        <v>5</v>
      </c>
      <c r="O57" s="80"/>
      <c r="P57" s="80"/>
      <c r="Q57" s="80"/>
      <c r="R57" s="80"/>
      <c r="S57" s="80"/>
      <c r="T57" s="80"/>
      <c r="U57" s="80"/>
      <c r="V57" s="80"/>
      <c r="W57" s="80"/>
      <c r="X57" s="80"/>
      <c r="Y57" s="80"/>
      <c r="Z57" s="49"/>
      <c r="AA57" s="49"/>
      <c r="AB57" s="49"/>
      <c r="AC57" s="49"/>
      <c r="AD57" s="49"/>
      <c r="AE57" s="49"/>
    </row>
    <row r="58" spans="1:31" ht="30" customHeight="1" x14ac:dyDescent="0.15">
      <c r="A58" s="1">
        <v>55</v>
      </c>
      <c r="B58" s="1">
        <v>54</v>
      </c>
      <c r="C58" s="1" t="s">
        <v>380</v>
      </c>
      <c r="D58" s="53" t="s">
        <v>103</v>
      </c>
      <c r="E58" s="54" t="s">
        <v>35</v>
      </c>
      <c r="F58" s="70" t="s">
        <v>36</v>
      </c>
      <c r="G58" s="54" t="s">
        <v>320</v>
      </c>
      <c r="H58" s="54" t="s">
        <v>383</v>
      </c>
      <c r="I58" s="67" t="s">
        <v>389</v>
      </c>
      <c r="J58" s="16" t="s">
        <v>37</v>
      </c>
      <c r="K58" s="48" t="s">
        <v>194</v>
      </c>
      <c r="L58" s="105">
        <f t="shared" si="1"/>
        <v>3</v>
      </c>
      <c r="M58" s="103"/>
      <c r="N58" s="80">
        <v>3</v>
      </c>
      <c r="O58" s="80"/>
      <c r="P58" s="80"/>
      <c r="Q58" s="80"/>
      <c r="R58" s="80"/>
      <c r="S58" s="80"/>
      <c r="T58" s="80"/>
      <c r="U58" s="80"/>
      <c r="V58" s="80"/>
      <c r="W58" s="80"/>
      <c r="X58" s="80"/>
      <c r="Y58" s="80"/>
      <c r="Z58" s="49"/>
      <c r="AA58" s="49"/>
      <c r="AB58" s="49"/>
      <c r="AC58" s="49"/>
      <c r="AD58" s="49"/>
      <c r="AE58" s="49"/>
    </row>
    <row r="59" spans="1:31" ht="30" customHeight="1" x14ac:dyDescent="0.15">
      <c r="A59" s="1">
        <v>56</v>
      </c>
      <c r="B59" s="1">
        <v>48</v>
      </c>
      <c r="C59" s="1" t="s">
        <v>380</v>
      </c>
      <c r="D59" s="53" t="s">
        <v>113</v>
      </c>
      <c r="E59" s="54" t="s">
        <v>507</v>
      </c>
      <c r="F59" s="70" t="s">
        <v>641</v>
      </c>
      <c r="G59" s="54" t="s">
        <v>114</v>
      </c>
      <c r="H59" s="54" t="s">
        <v>383</v>
      </c>
      <c r="I59" s="67" t="s">
        <v>115</v>
      </c>
      <c r="J59" s="16" t="s">
        <v>508</v>
      </c>
      <c r="K59" s="48" t="s">
        <v>508</v>
      </c>
      <c r="L59" s="105">
        <f t="shared" si="1"/>
        <v>2</v>
      </c>
      <c r="M59" s="103">
        <v>1</v>
      </c>
      <c r="N59" s="80">
        <v>1</v>
      </c>
      <c r="O59" s="80"/>
      <c r="P59" s="80"/>
      <c r="Q59" s="80"/>
      <c r="R59" s="80"/>
      <c r="S59" s="80"/>
      <c r="T59" s="80"/>
      <c r="U59" s="80"/>
      <c r="V59" s="80"/>
      <c r="W59" s="80"/>
      <c r="X59" s="80"/>
      <c r="Y59" s="80"/>
      <c r="Z59" s="49"/>
      <c r="AA59" s="49"/>
      <c r="AB59" s="49"/>
      <c r="AC59" s="49"/>
      <c r="AD59" s="49"/>
      <c r="AE59" s="49"/>
    </row>
    <row r="60" spans="1:31" ht="30" customHeight="1" x14ac:dyDescent="0.15">
      <c r="A60" s="1">
        <v>57</v>
      </c>
      <c r="B60" s="1">
        <v>7</v>
      </c>
      <c r="C60" s="1" t="s">
        <v>380</v>
      </c>
      <c r="D60" s="53" t="s">
        <v>102</v>
      </c>
      <c r="E60" s="54" t="s">
        <v>750</v>
      </c>
      <c r="F60" s="70" t="s">
        <v>618</v>
      </c>
      <c r="G60" s="54" t="s">
        <v>107</v>
      </c>
      <c r="H60" s="54" t="s">
        <v>383</v>
      </c>
      <c r="I60" s="67" t="s">
        <v>554</v>
      </c>
      <c r="J60" s="16" t="s">
        <v>619</v>
      </c>
      <c r="K60" s="48" t="s">
        <v>620</v>
      </c>
      <c r="L60" s="105">
        <f t="shared" si="1"/>
        <v>47</v>
      </c>
      <c r="M60" s="103">
        <v>21</v>
      </c>
      <c r="N60" s="80">
        <v>13</v>
      </c>
      <c r="O60" s="80"/>
      <c r="P60" s="80"/>
      <c r="Q60" s="80">
        <v>7</v>
      </c>
      <c r="R60" s="80">
        <v>5</v>
      </c>
      <c r="S60" s="80"/>
      <c r="T60" s="80">
        <v>1</v>
      </c>
      <c r="U60" s="80"/>
      <c r="V60" s="80"/>
      <c r="W60" s="80"/>
      <c r="X60" s="80"/>
      <c r="Y60" s="80" t="s">
        <v>481</v>
      </c>
      <c r="Z60" s="49"/>
      <c r="AA60" s="49"/>
      <c r="AB60" s="49"/>
      <c r="AC60" s="49"/>
      <c r="AD60" s="49"/>
      <c r="AE60" s="49"/>
    </row>
    <row r="61" spans="1:31" ht="30" customHeight="1" x14ac:dyDescent="0.15">
      <c r="A61" s="1">
        <v>58</v>
      </c>
      <c r="B61" s="1">
        <v>84</v>
      </c>
      <c r="C61" s="1" t="s">
        <v>380</v>
      </c>
      <c r="D61" s="53" t="s">
        <v>351</v>
      </c>
      <c r="E61" s="54" t="s">
        <v>461</v>
      </c>
      <c r="F61" s="70" t="s">
        <v>462</v>
      </c>
      <c r="G61" s="54" t="s">
        <v>75</v>
      </c>
      <c r="H61" s="54" t="s">
        <v>434</v>
      </c>
      <c r="I61" s="67" t="s">
        <v>430</v>
      </c>
      <c r="J61" s="16" t="s">
        <v>463</v>
      </c>
      <c r="K61" s="48" t="s">
        <v>108</v>
      </c>
      <c r="L61" s="105">
        <f t="shared" si="1"/>
        <v>18</v>
      </c>
      <c r="M61" s="103">
        <v>8</v>
      </c>
      <c r="N61" s="80">
        <v>4</v>
      </c>
      <c r="O61" s="80"/>
      <c r="P61" s="80">
        <v>3</v>
      </c>
      <c r="Q61" s="80"/>
      <c r="R61" s="80">
        <v>1</v>
      </c>
      <c r="S61" s="80"/>
      <c r="T61" s="80"/>
      <c r="U61" s="80">
        <v>2</v>
      </c>
      <c r="V61" s="80"/>
      <c r="W61" s="80"/>
      <c r="X61" s="80"/>
      <c r="Y61" s="80" t="s">
        <v>491</v>
      </c>
      <c r="Z61" s="49"/>
      <c r="AA61" s="49"/>
      <c r="AB61" s="49"/>
      <c r="AC61" s="49"/>
      <c r="AD61" s="49"/>
      <c r="AE61" s="49"/>
    </row>
    <row r="62" spans="1:31" ht="30" customHeight="1" x14ac:dyDescent="0.15">
      <c r="A62" s="1">
        <v>59</v>
      </c>
      <c r="B62" s="1">
        <v>20</v>
      </c>
      <c r="C62" s="1" t="s">
        <v>380</v>
      </c>
      <c r="D62" s="53" t="s">
        <v>83</v>
      </c>
      <c r="E62" s="54" t="s">
        <v>276</v>
      </c>
      <c r="F62" s="70" t="s">
        <v>277</v>
      </c>
      <c r="G62" s="54" t="s">
        <v>84</v>
      </c>
      <c r="H62" s="54" t="s">
        <v>383</v>
      </c>
      <c r="I62" s="67" t="s">
        <v>85</v>
      </c>
      <c r="J62" s="16" t="s">
        <v>278</v>
      </c>
      <c r="K62" s="48" t="s">
        <v>279</v>
      </c>
      <c r="L62" s="105">
        <f t="shared" si="1"/>
        <v>10</v>
      </c>
      <c r="M62" s="103">
        <v>1</v>
      </c>
      <c r="N62" s="80">
        <v>7</v>
      </c>
      <c r="O62" s="80"/>
      <c r="P62" s="80"/>
      <c r="Q62" s="80"/>
      <c r="R62" s="80"/>
      <c r="S62" s="80"/>
      <c r="T62" s="80"/>
      <c r="U62" s="80">
        <v>2</v>
      </c>
      <c r="V62" s="80"/>
      <c r="W62" s="80"/>
      <c r="X62" s="80"/>
      <c r="Y62" s="80" t="s">
        <v>481</v>
      </c>
      <c r="Z62" s="49"/>
      <c r="AA62" s="49"/>
      <c r="AB62" s="49"/>
      <c r="AC62" s="49"/>
      <c r="AD62" s="49"/>
      <c r="AE62" s="49"/>
    </row>
    <row r="63" spans="1:31" ht="30" customHeight="1" x14ac:dyDescent="0.15">
      <c r="A63" s="1">
        <v>60</v>
      </c>
      <c r="B63" s="1">
        <v>19</v>
      </c>
      <c r="C63" s="1" t="s">
        <v>380</v>
      </c>
      <c r="D63" s="53" t="s">
        <v>439</v>
      </c>
      <c r="E63" s="54" t="s">
        <v>789</v>
      </c>
      <c r="F63" s="70" t="s">
        <v>790</v>
      </c>
      <c r="G63" s="54" t="s">
        <v>82</v>
      </c>
      <c r="H63" s="54" t="s">
        <v>383</v>
      </c>
      <c r="I63" s="67" t="s">
        <v>15</v>
      </c>
      <c r="J63" s="16" t="s">
        <v>116</v>
      </c>
      <c r="K63" s="48" t="s">
        <v>195</v>
      </c>
      <c r="L63" s="105">
        <f t="shared" si="1"/>
        <v>14</v>
      </c>
      <c r="M63" s="103">
        <v>5</v>
      </c>
      <c r="N63" s="80">
        <v>3</v>
      </c>
      <c r="O63" s="80"/>
      <c r="P63" s="80">
        <v>3</v>
      </c>
      <c r="Q63" s="80"/>
      <c r="R63" s="80">
        <v>1</v>
      </c>
      <c r="S63" s="80"/>
      <c r="T63" s="80"/>
      <c r="U63" s="80">
        <v>2</v>
      </c>
      <c r="V63" s="80"/>
      <c r="W63" s="80"/>
      <c r="X63" s="80"/>
      <c r="Y63" s="80" t="s">
        <v>481</v>
      </c>
      <c r="Z63" s="49"/>
      <c r="AA63" s="49"/>
      <c r="AB63" s="49"/>
      <c r="AC63" s="49"/>
      <c r="AD63" s="49"/>
      <c r="AE63" s="49"/>
    </row>
    <row r="64" spans="1:31" ht="30" customHeight="1" x14ac:dyDescent="0.15">
      <c r="A64" s="1">
        <v>61</v>
      </c>
      <c r="B64" s="1">
        <v>89</v>
      </c>
      <c r="C64" s="1" t="s">
        <v>380</v>
      </c>
      <c r="D64" s="53" t="s">
        <v>680</v>
      </c>
      <c r="E64" s="54" t="s">
        <v>681</v>
      </c>
      <c r="F64" s="70" t="s">
        <v>682</v>
      </c>
      <c r="G64" s="54" t="s">
        <v>608</v>
      </c>
      <c r="H64" s="54" t="s">
        <v>434</v>
      </c>
      <c r="I64" s="67" t="s">
        <v>571</v>
      </c>
      <c r="J64" s="16" t="s">
        <v>280</v>
      </c>
      <c r="K64" s="48" t="s">
        <v>525</v>
      </c>
      <c r="L64" s="105">
        <f t="shared" si="1"/>
        <v>3</v>
      </c>
      <c r="M64" s="103">
        <v>3</v>
      </c>
      <c r="N64" s="80"/>
      <c r="O64" s="80"/>
      <c r="P64" s="80"/>
      <c r="Q64" s="80"/>
      <c r="R64" s="80"/>
      <c r="S64" s="80"/>
      <c r="T64" s="80"/>
      <c r="U64" s="80"/>
      <c r="V64" s="80"/>
      <c r="W64" s="80"/>
      <c r="X64" s="80"/>
      <c r="Y64" s="80"/>
      <c r="Z64" s="49"/>
      <c r="AA64" s="49"/>
      <c r="AB64" s="49"/>
      <c r="AC64" s="49"/>
      <c r="AD64" s="49"/>
      <c r="AE64" s="49"/>
    </row>
    <row r="65" spans="1:31" ht="30" customHeight="1" x14ac:dyDescent="0.15">
      <c r="A65" s="1">
        <v>62</v>
      </c>
      <c r="B65" s="1">
        <v>53</v>
      </c>
      <c r="C65" s="1" t="s">
        <v>380</v>
      </c>
      <c r="D65" s="53" t="s">
        <v>329</v>
      </c>
      <c r="E65" s="54" t="s">
        <v>403</v>
      </c>
      <c r="F65" s="70" t="s">
        <v>401</v>
      </c>
      <c r="G65" s="54" t="s">
        <v>338</v>
      </c>
      <c r="H65" s="54" t="s">
        <v>383</v>
      </c>
      <c r="I65" s="67" t="s">
        <v>330</v>
      </c>
      <c r="J65" s="16" t="s">
        <v>801</v>
      </c>
      <c r="K65" s="48" t="s">
        <v>555</v>
      </c>
      <c r="L65" s="105">
        <f t="shared" si="1"/>
        <v>1</v>
      </c>
      <c r="M65" s="103"/>
      <c r="N65" s="80">
        <v>1</v>
      </c>
      <c r="O65" s="80"/>
      <c r="P65" s="80"/>
      <c r="Q65" s="80"/>
      <c r="R65" s="80"/>
      <c r="S65" s="80"/>
      <c r="T65" s="80"/>
      <c r="U65" s="80"/>
      <c r="V65" s="80"/>
      <c r="W65" s="80"/>
      <c r="X65" s="80"/>
      <c r="Y65" s="80"/>
      <c r="Z65" s="49"/>
      <c r="AA65" s="49"/>
      <c r="AB65" s="49"/>
      <c r="AC65" s="49"/>
      <c r="AD65" s="49"/>
      <c r="AE65" s="49"/>
    </row>
    <row r="66" spans="1:31" ht="30" customHeight="1" x14ac:dyDescent="0.15">
      <c r="A66" s="1">
        <v>63</v>
      </c>
      <c r="B66" s="1">
        <v>15</v>
      </c>
      <c r="C66" s="1" t="s">
        <v>380</v>
      </c>
      <c r="D66" s="53" t="s">
        <v>98</v>
      </c>
      <c r="E66" s="54" t="s">
        <v>541</v>
      </c>
      <c r="F66" s="70" t="s">
        <v>406</v>
      </c>
      <c r="G66" s="54" t="s">
        <v>111</v>
      </c>
      <c r="H66" s="54" t="s">
        <v>383</v>
      </c>
      <c r="I66" s="67" t="s">
        <v>229</v>
      </c>
      <c r="J66" s="16" t="s">
        <v>621</v>
      </c>
      <c r="K66" s="48" t="s">
        <v>622</v>
      </c>
      <c r="L66" s="105">
        <f t="shared" si="1"/>
        <v>9</v>
      </c>
      <c r="M66" s="103">
        <v>3</v>
      </c>
      <c r="N66" s="80">
        <v>5</v>
      </c>
      <c r="O66" s="80"/>
      <c r="P66" s="80"/>
      <c r="Q66" s="80"/>
      <c r="R66" s="80">
        <v>1</v>
      </c>
      <c r="S66" s="80"/>
      <c r="T66" s="80"/>
      <c r="U66" s="80"/>
      <c r="V66" s="80"/>
      <c r="W66" s="80"/>
      <c r="X66" s="80"/>
      <c r="Y66" s="80" t="s">
        <v>491</v>
      </c>
      <c r="Z66" s="49"/>
      <c r="AA66" s="49"/>
      <c r="AB66" s="49"/>
      <c r="AC66" s="49"/>
      <c r="AD66" s="49"/>
      <c r="AE66" s="49"/>
    </row>
    <row r="67" spans="1:31" ht="30" customHeight="1" x14ac:dyDescent="0.15">
      <c r="A67" s="1">
        <v>64</v>
      </c>
      <c r="B67" s="1">
        <v>9</v>
      </c>
      <c r="C67" s="1" t="s">
        <v>380</v>
      </c>
      <c r="D67" s="53" t="s">
        <v>764</v>
      </c>
      <c r="E67" s="54" t="s">
        <v>416</v>
      </c>
      <c r="F67" s="70" t="s">
        <v>417</v>
      </c>
      <c r="G67" s="54" t="s">
        <v>765</v>
      </c>
      <c r="H67" s="54" t="s">
        <v>388</v>
      </c>
      <c r="I67" s="67" t="s">
        <v>766</v>
      </c>
      <c r="J67" s="16" t="s">
        <v>418</v>
      </c>
      <c r="K67" s="48" t="s">
        <v>419</v>
      </c>
      <c r="L67" s="105">
        <f t="shared" si="1"/>
        <v>4</v>
      </c>
      <c r="M67" s="103"/>
      <c r="N67" s="80"/>
      <c r="O67" s="80"/>
      <c r="P67" s="80"/>
      <c r="Q67" s="80"/>
      <c r="R67" s="80">
        <v>1</v>
      </c>
      <c r="S67" s="80">
        <v>3</v>
      </c>
      <c r="T67" s="80"/>
      <c r="U67" s="80"/>
      <c r="V67" s="80"/>
      <c r="W67" s="80"/>
      <c r="X67" s="80"/>
      <c r="Y67" s="80"/>
      <c r="Z67" s="49"/>
      <c r="AA67" s="49"/>
      <c r="AB67" s="49"/>
      <c r="AC67" s="49"/>
      <c r="AD67" s="49"/>
      <c r="AE67" s="49"/>
    </row>
    <row r="68" spans="1:31" ht="30" customHeight="1" x14ac:dyDescent="0.15">
      <c r="A68" s="1">
        <v>65</v>
      </c>
      <c r="B68" s="1">
        <v>73</v>
      </c>
      <c r="C68" s="1" t="s">
        <v>380</v>
      </c>
      <c r="D68" s="53" t="s">
        <v>435</v>
      </c>
      <c r="E68" s="54" t="s">
        <v>446</v>
      </c>
      <c r="F68" s="70" t="s">
        <v>447</v>
      </c>
      <c r="G68" s="54" t="s">
        <v>110</v>
      </c>
      <c r="H68" s="54" t="s">
        <v>383</v>
      </c>
      <c r="I68" s="67" t="s">
        <v>448</v>
      </c>
      <c r="J68" s="16" t="s">
        <v>449</v>
      </c>
      <c r="K68" s="48" t="s">
        <v>450</v>
      </c>
      <c r="L68" s="105">
        <f t="shared" ref="L68:L83" si="2">SUM(M68:X68)</f>
        <v>23</v>
      </c>
      <c r="M68" s="103">
        <v>11</v>
      </c>
      <c r="N68" s="80">
        <v>6</v>
      </c>
      <c r="O68" s="80"/>
      <c r="P68" s="80">
        <v>1</v>
      </c>
      <c r="Q68" s="80">
        <v>2</v>
      </c>
      <c r="R68" s="80">
        <v>1</v>
      </c>
      <c r="S68" s="80"/>
      <c r="T68" s="80">
        <v>1</v>
      </c>
      <c r="U68" s="80"/>
      <c r="V68" s="80"/>
      <c r="W68" s="80"/>
      <c r="X68" s="80">
        <v>1</v>
      </c>
      <c r="Y68" s="80" t="s">
        <v>491</v>
      </c>
      <c r="Z68" s="49"/>
      <c r="AA68" s="49"/>
      <c r="AB68" s="49"/>
      <c r="AC68" s="49"/>
      <c r="AD68" s="49"/>
      <c r="AE68" s="49"/>
    </row>
    <row r="69" spans="1:31" ht="30" customHeight="1" x14ac:dyDescent="0.15">
      <c r="A69" s="1">
        <v>66</v>
      </c>
      <c r="B69" s="1">
        <v>49</v>
      </c>
      <c r="C69" s="1" t="s">
        <v>380</v>
      </c>
      <c r="D69" s="53" t="s">
        <v>409</v>
      </c>
      <c r="E69" s="54" t="s">
        <v>22</v>
      </c>
      <c r="F69" s="70" t="s">
        <v>23</v>
      </c>
      <c r="G69" s="54" t="s">
        <v>617</v>
      </c>
      <c r="H69" s="54" t="s">
        <v>383</v>
      </c>
      <c r="I69" s="67" t="s">
        <v>281</v>
      </c>
      <c r="J69" s="16" t="s">
        <v>282</v>
      </c>
      <c r="K69" s="48" t="s">
        <v>283</v>
      </c>
      <c r="L69" s="105">
        <f t="shared" si="2"/>
        <v>6</v>
      </c>
      <c r="M69" s="103"/>
      <c r="N69" s="80">
        <v>3</v>
      </c>
      <c r="O69" s="80"/>
      <c r="P69" s="80"/>
      <c r="Q69" s="80"/>
      <c r="R69" s="80"/>
      <c r="S69" s="80"/>
      <c r="T69" s="80">
        <v>1</v>
      </c>
      <c r="U69" s="80">
        <v>1</v>
      </c>
      <c r="V69" s="80"/>
      <c r="W69" s="80">
        <v>1</v>
      </c>
      <c r="X69" s="80"/>
      <c r="Y69" s="80" t="s">
        <v>491</v>
      </c>
      <c r="Z69" s="49"/>
      <c r="AA69" s="49"/>
      <c r="AB69" s="49"/>
      <c r="AC69" s="49"/>
      <c r="AD69" s="49"/>
      <c r="AE69" s="49"/>
    </row>
    <row r="70" spans="1:31" ht="30" customHeight="1" x14ac:dyDescent="0.15">
      <c r="A70" s="1">
        <v>67</v>
      </c>
      <c r="B70" s="1">
        <v>67</v>
      </c>
      <c r="C70" s="1" t="s">
        <v>380</v>
      </c>
      <c r="D70" s="53" t="s">
        <v>152</v>
      </c>
      <c r="E70" s="54" t="s">
        <v>543</v>
      </c>
      <c r="F70" s="70" t="s">
        <v>411</v>
      </c>
      <c r="G70" s="54" t="s">
        <v>112</v>
      </c>
      <c r="H70" s="54" t="s">
        <v>383</v>
      </c>
      <c r="I70" s="67" t="s">
        <v>193</v>
      </c>
      <c r="J70" s="16" t="s">
        <v>11</v>
      </c>
      <c r="K70" s="48" t="s">
        <v>11</v>
      </c>
      <c r="L70" s="105">
        <f t="shared" si="2"/>
        <v>2</v>
      </c>
      <c r="M70" s="103"/>
      <c r="N70" s="80">
        <v>1</v>
      </c>
      <c r="O70" s="80"/>
      <c r="P70" s="80"/>
      <c r="Q70" s="80"/>
      <c r="R70" s="80">
        <v>1</v>
      </c>
      <c r="S70" s="80"/>
      <c r="T70" s="80"/>
      <c r="U70" s="80"/>
      <c r="V70" s="80"/>
      <c r="W70" s="80"/>
      <c r="X70" s="80"/>
      <c r="Y70" s="80"/>
      <c r="Z70" s="49"/>
      <c r="AA70" s="49"/>
      <c r="AB70" s="49"/>
      <c r="AC70" s="49"/>
      <c r="AD70" s="49"/>
      <c r="AE70" s="49"/>
    </row>
    <row r="71" spans="1:31" ht="30" customHeight="1" x14ac:dyDescent="0.15">
      <c r="A71" s="1">
        <v>68</v>
      </c>
      <c r="B71" s="1">
        <v>63</v>
      </c>
      <c r="C71" s="1" t="s">
        <v>380</v>
      </c>
      <c r="D71" s="53" t="s">
        <v>819</v>
      </c>
      <c r="E71" s="54" t="s">
        <v>120</v>
      </c>
      <c r="F71" s="70" t="s">
        <v>636</v>
      </c>
      <c r="G71" s="54" t="s">
        <v>526</v>
      </c>
      <c r="H71" s="54" t="s">
        <v>383</v>
      </c>
      <c r="I71" s="67" t="s">
        <v>527</v>
      </c>
      <c r="J71" s="16" t="s">
        <v>528</v>
      </c>
      <c r="K71" s="48" t="s">
        <v>442</v>
      </c>
      <c r="L71" s="105">
        <f t="shared" si="2"/>
        <v>1</v>
      </c>
      <c r="M71" s="103"/>
      <c r="N71" s="80"/>
      <c r="O71" s="80"/>
      <c r="P71" s="80"/>
      <c r="Q71" s="80"/>
      <c r="R71" s="80">
        <v>1</v>
      </c>
      <c r="S71" s="80"/>
      <c r="T71" s="80"/>
      <c r="U71" s="80"/>
      <c r="V71" s="80"/>
      <c r="W71" s="80"/>
      <c r="X71" s="80"/>
      <c r="Y71" s="80" t="s">
        <v>481</v>
      </c>
      <c r="Z71" s="49"/>
      <c r="AA71" s="49"/>
      <c r="AB71" s="49"/>
      <c r="AC71" s="49"/>
      <c r="AD71" s="49"/>
      <c r="AE71" s="49"/>
    </row>
    <row r="72" spans="1:31" ht="30" customHeight="1" x14ac:dyDescent="0.15">
      <c r="A72" s="1">
        <v>69</v>
      </c>
      <c r="B72" s="1">
        <v>55</v>
      </c>
      <c r="C72" s="1" t="s">
        <v>380</v>
      </c>
      <c r="D72" s="53" t="s">
        <v>612</v>
      </c>
      <c r="E72" s="54" t="s">
        <v>549</v>
      </c>
      <c r="F72" s="70" t="s">
        <v>647</v>
      </c>
      <c r="G72" s="54" t="s">
        <v>88</v>
      </c>
      <c r="H72" s="54" t="s">
        <v>383</v>
      </c>
      <c r="I72" s="67" t="s">
        <v>485</v>
      </c>
      <c r="J72" s="16" t="s">
        <v>24</v>
      </c>
      <c r="K72" s="48" t="s">
        <v>25</v>
      </c>
      <c r="L72" s="105">
        <f t="shared" si="2"/>
        <v>6</v>
      </c>
      <c r="M72" s="103">
        <v>1</v>
      </c>
      <c r="N72" s="80">
        <v>4</v>
      </c>
      <c r="O72" s="80"/>
      <c r="P72" s="80"/>
      <c r="Q72" s="80"/>
      <c r="R72" s="80">
        <v>1</v>
      </c>
      <c r="S72" s="80"/>
      <c r="T72" s="80"/>
      <c r="U72" s="80"/>
      <c r="V72" s="80"/>
      <c r="W72" s="80"/>
      <c r="X72" s="80"/>
      <c r="Y72" s="80"/>
      <c r="Z72" s="49"/>
      <c r="AA72" s="49"/>
      <c r="AB72" s="49"/>
      <c r="AC72" s="49"/>
      <c r="AD72" s="49"/>
      <c r="AE72" s="49"/>
    </row>
    <row r="73" spans="1:31" ht="30" customHeight="1" x14ac:dyDescent="0.15">
      <c r="A73" s="1">
        <v>70</v>
      </c>
      <c r="B73" s="1">
        <v>27</v>
      </c>
      <c r="C73" s="1" t="s">
        <v>380</v>
      </c>
      <c r="D73" s="53" t="s">
        <v>683</v>
      </c>
      <c r="E73" s="54" t="s">
        <v>684</v>
      </c>
      <c r="F73" s="70" t="s">
        <v>256</v>
      </c>
      <c r="G73" s="54" t="s">
        <v>128</v>
      </c>
      <c r="H73" s="54" t="s">
        <v>383</v>
      </c>
      <c r="I73" s="67" t="s">
        <v>270</v>
      </c>
      <c r="J73" s="16" t="s">
        <v>284</v>
      </c>
      <c r="K73" s="48" t="s">
        <v>268</v>
      </c>
      <c r="L73" s="105">
        <f t="shared" si="2"/>
        <v>2</v>
      </c>
      <c r="M73" s="103"/>
      <c r="N73" s="80">
        <v>2</v>
      </c>
      <c r="O73" s="80"/>
      <c r="P73" s="80"/>
      <c r="Q73" s="80"/>
      <c r="R73" s="80"/>
      <c r="S73" s="80"/>
      <c r="T73" s="80"/>
      <c r="U73" s="80"/>
      <c r="V73" s="80"/>
      <c r="W73" s="80"/>
      <c r="X73" s="80"/>
      <c r="Y73" s="80" t="s">
        <v>481</v>
      </c>
      <c r="Z73" s="49"/>
      <c r="AA73" s="49"/>
      <c r="AB73" s="49"/>
      <c r="AC73" s="49"/>
      <c r="AD73" s="49"/>
      <c r="AE73" s="49"/>
    </row>
    <row r="74" spans="1:31" ht="30" customHeight="1" x14ac:dyDescent="0.15">
      <c r="A74" s="1">
        <v>71</v>
      </c>
      <c r="B74" s="1">
        <v>50</v>
      </c>
      <c r="C74" s="1" t="s">
        <v>380</v>
      </c>
      <c r="D74" s="53" t="s">
        <v>155</v>
      </c>
      <c r="E74" s="54" t="s">
        <v>500</v>
      </c>
      <c r="F74" s="70" t="s">
        <v>501</v>
      </c>
      <c r="G74" s="54" t="s">
        <v>340</v>
      </c>
      <c r="H74" s="54" t="s">
        <v>429</v>
      </c>
      <c r="I74" s="67" t="s">
        <v>392</v>
      </c>
      <c r="J74" s="16" t="s">
        <v>502</v>
      </c>
      <c r="K74" s="48" t="s">
        <v>503</v>
      </c>
      <c r="L74" s="105">
        <f t="shared" si="2"/>
        <v>0</v>
      </c>
      <c r="M74" s="103"/>
      <c r="N74" s="80"/>
      <c r="O74" s="80"/>
      <c r="P74" s="80"/>
      <c r="Q74" s="80"/>
      <c r="R74" s="80"/>
      <c r="S74" s="80"/>
      <c r="T74" s="80"/>
      <c r="U74" s="80"/>
      <c r="V74" s="80"/>
      <c r="W74" s="80"/>
      <c r="X74" s="80"/>
      <c r="Y74" s="80" t="s">
        <v>481</v>
      </c>
      <c r="Z74" s="49"/>
      <c r="AA74" s="49"/>
      <c r="AB74" s="49"/>
      <c r="AC74" s="49"/>
      <c r="AD74" s="49"/>
      <c r="AE74" s="49"/>
    </row>
    <row r="75" spans="1:31" ht="30" customHeight="1" x14ac:dyDescent="0.15">
      <c r="A75" s="1">
        <v>72</v>
      </c>
      <c r="B75" s="1">
        <v>62</v>
      </c>
      <c r="C75" s="1" t="s">
        <v>380</v>
      </c>
      <c r="D75" s="53" t="s">
        <v>567</v>
      </c>
      <c r="E75" s="54" t="s">
        <v>551</v>
      </c>
      <c r="F75" s="70" t="s">
        <v>634</v>
      </c>
      <c r="G75" s="54" t="s">
        <v>225</v>
      </c>
      <c r="H75" s="54" t="s">
        <v>383</v>
      </c>
      <c r="I75" s="67" t="s">
        <v>649</v>
      </c>
      <c r="J75" s="16" t="s">
        <v>478</v>
      </c>
      <c r="K75" s="48" t="s">
        <v>479</v>
      </c>
      <c r="L75" s="105">
        <f t="shared" si="2"/>
        <v>4</v>
      </c>
      <c r="M75" s="103"/>
      <c r="N75" s="80">
        <v>1</v>
      </c>
      <c r="O75" s="80"/>
      <c r="P75" s="80"/>
      <c r="Q75" s="80"/>
      <c r="R75" s="80"/>
      <c r="S75" s="80"/>
      <c r="T75" s="80"/>
      <c r="U75" s="80"/>
      <c r="V75" s="80"/>
      <c r="W75" s="80">
        <v>3</v>
      </c>
      <c r="X75" s="80"/>
      <c r="Y75" s="80" t="s">
        <v>481</v>
      </c>
      <c r="Z75" s="49"/>
      <c r="AA75" s="49"/>
      <c r="AB75" s="49"/>
      <c r="AC75" s="49"/>
      <c r="AD75" s="49"/>
      <c r="AE75" s="49"/>
    </row>
    <row r="76" spans="1:31" ht="30" customHeight="1" x14ac:dyDescent="0.15">
      <c r="A76" s="1">
        <v>73</v>
      </c>
      <c r="B76" s="1">
        <v>61</v>
      </c>
      <c r="C76" s="1" t="s">
        <v>380</v>
      </c>
      <c r="D76" s="53" t="s">
        <v>686</v>
      </c>
      <c r="E76" s="54" t="s">
        <v>539</v>
      </c>
      <c r="F76" s="70" t="s">
        <v>402</v>
      </c>
      <c r="G76" s="54" t="s">
        <v>109</v>
      </c>
      <c r="H76" s="54" t="s">
        <v>383</v>
      </c>
      <c r="I76" s="67" t="s">
        <v>339</v>
      </c>
      <c r="J76" s="16" t="s">
        <v>285</v>
      </c>
      <c r="K76" s="48" t="s">
        <v>286</v>
      </c>
      <c r="L76" s="105">
        <f t="shared" si="2"/>
        <v>2</v>
      </c>
      <c r="M76" s="103"/>
      <c r="N76" s="80">
        <v>2</v>
      </c>
      <c r="O76" s="80"/>
      <c r="P76" s="80"/>
      <c r="Q76" s="80"/>
      <c r="R76" s="80"/>
      <c r="S76" s="80"/>
      <c r="T76" s="80"/>
      <c r="U76" s="80"/>
      <c r="V76" s="80"/>
      <c r="W76" s="80"/>
      <c r="X76" s="80"/>
      <c r="Y76" s="80" t="s">
        <v>491</v>
      </c>
      <c r="Z76" s="49"/>
      <c r="AA76" s="49"/>
      <c r="AB76" s="49"/>
      <c r="AC76" s="49"/>
      <c r="AD76" s="49"/>
      <c r="AE76" s="49"/>
    </row>
    <row r="77" spans="1:31" ht="30" customHeight="1" x14ac:dyDescent="0.15">
      <c r="A77" s="1">
        <v>74</v>
      </c>
      <c r="B77" s="1">
        <v>75</v>
      </c>
      <c r="C77" s="1" t="s">
        <v>380</v>
      </c>
      <c r="D77" s="53" t="s">
        <v>332</v>
      </c>
      <c r="E77" s="54" t="s">
        <v>540</v>
      </c>
      <c r="F77" s="70" t="s">
        <v>404</v>
      </c>
      <c r="G77" s="54" t="s">
        <v>337</v>
      </c>
      <c r="H77" s="54" t="s">
        <v>383</v>
      </c>
      <c r="I77" s="67" t="s">
        <v>321</v>
      </c>
      <c r="J77" s="16" t="s">
        <v>728</v>
      </c>
      <c r="K77" s="48" t="s">
        <v>730</v>
      </c>
      <c r="L77" s="105">
        <f t="shared" si="2"/>
        <v>2</v>
      </c>
      <c r="M77" s="103">
        <v>1</v>
      </c>
      <c r="N77" s="80">
        <v>1</v>
      </c>
      <c r="O77" s="80"/>
      <c r="P77" s="80"/>
      <c r="Q77" s="80"/>
      <c r="R77" s="80"/>
      <c r="S77" s="80"/>
      <c r="T77" s="80"/>
      <c r="U77" s="80"/>
      <c r="V77" s="80"/>
      <c r="W77" s="80"/>
      <c r="X77" s="80"/>
      <c r="Y77" s="80"/>
      <c r="Z77" s="49"/>
      <c r="AA77" s="49"/>
      <c r="AB77" s="49"/>
      <c r="AC77" s="49"/>
      <c r="AD77" s="49"/>
      <c r="AE77" s="49"/>
    </row>
    <row r="78" spans="1:31" ht="30" customHeight="1" x14ac:dyDescent="0.15">
      <c r="A78" s="1">
        <v>75</v>
      </c>
      <c r="B78" s="1">
        <v>65</v>
      </c>
      <c r="C78" s="1" t="s">
        <v>380</v>
      </c>
      <c r="D78" s="53" t="s">
        <v>454</v>
      </c>
      <c r="E78" s="54" t="s">
        <v>460</v>
      </c>
      <c r="F78" s="70" t="s">
        <v>136</v>
      </c>
      <c r="G78" s="54" t="s">
        <v>445</v>
      </c>
      <c r="H78" s="54" t="s">
        <v>383</v>
      </c>
      <c r="I78" s="67" t="s">
        <v>455</v>
      </c>
      <c r="J78" s="16" t="s">
        <v>8</v>
      </c>
      <c r="K78" s="48" t="s">
        <v>8</v>
      </c>
      <c r="L78" s="105">
        <f t="shared" si="2"/>
        <v>2</v>
      </c>
      <c r="M78" s="103"/>
      <c r="N78" s="80"/>
      <c r="O78" s="80"/>
      <c r="P78" s="80"/>
      <c r="Q78" s="80"/>
      <c r="R78" s="80">
        <v>1</v>
      </c>
      <c r="S78" s="80">
        <v>1</v>
      </c>
      <c r="T78" s="80"/>
      <c r="U78" s="80"/>
      <c r="V78" s="80"/>
      <c r="W78" s="80"/>
      <c r="X78" s="80"/>
      <c r="Y78" s="80"/>
      <c r="Z78" s="49"/>
      <c r="AA78" s="49"/>
      <c r="AB78" s="49"/>
      <c r="AC78" s="49"/>
      <c r="AD78" s="49"/>
      <c r="AE78" s="49"/>
    </row>
    <row r="79" spans="1:31" ht="30" customHeight="1" x14ac:dyDescent="0.15">
      <c r="A79" s="1">
        <v>76</v>
      </c>
      <c r="B79" s="1">
        <v>79</v>
      </c>
      <c r="C79" s="1" t="s">
        <v>380</v>
      </c>
      <c r="D79" s="53" t="s">
        <v>652</v>
      </c>
      <c r="E79" s="54" t="s">
        <v>504</v>
      </c>
      <c r="F79" s="70" t="s">
        <v>646</v>
      </c>
      <c r="G79" s="54" t="s">
        <v>234</v>
      </c>
      <c r="H79" s="54" t="s">
        <v>383</v>
      </c>
      <c r="I79" s="67" t="s">
        <v>616</v>
      </c>
      <c r="J79" s="16" t="s">
        <v>505</v>
      </c>
      <c r="K79" s="48" t="s">
        <v>506</v>
      </c>
      <c r="L79" s="105">
        <f t="shared" si="2"/>
        <v>1</v>
      </c>
      <c r="M79" s="103"/>
      <c r="N79" s="80"/>
      <c r="O79" s="80"/>
      <c r="P79" s="80"/>
      <c r="Q79" s="80"/>
      <c r="R79" s="80"/>
      <c r="S79" s="80"/>
      <c r="T79" s="80"/>
      <c r="U79" s="80"/>
      <c r="V79" s="80"/>
      <c r="W79" s="80">
        <v>1</v>
      </c>
      <c r="X79" s="80"/>
      <c r="Y79" s="80" t="s">
        <v>491</v>
      </c>
      <c r="Z79" s="49"/>
      <c r="AA79" s="49"/>
      <c r="AB79" s="49"/>
      <c r="AC79" s="49"/>
      <c r="AD79" s="49"/>
      <c r="AE79" s="49"/>
    </row>
    <row r="80" spans="1:31" ht="30" customHeight="1" x14ac:dyDescent="0.15">
      <c r="A80" s="1">
        <v>77</v>
      </c>
      <c r="B80" s="1">
        <v>69</v>
      </c>
      <c r="C80" s="1" t="s">
        <v>380</v>
      </c>
      <c r="D80" s="53" t="s">
        <v>668</v>
      </c>
      <c r="E80" s="54" t="s">
        <v>352</v>
      </c>
      <c r="F80" s="70" t="s">
        <v>400</v>
      </c>
      <c r="G80" s="54" t="s">
        <v>224</v>
      </c>
      <c r="H80" s="54" t="s">
        <v>669</v>
      </c>
      <c r="I80" s="67" t="s">
        <v>670</v>
      </c>
      <c r="J80" s="16" t="s">
        <v>353</v>
      </c>
      <c r="K80" s="48" t="s">
        <v>729</v>
      </c>
      <c r="L80" s="105">
        <f t="shared" si="2"/>
        <v>6</v>
      </c>
      <c r="M80" s="103">
        <v>3</v>
      </c>
      <c r="N80" s="80">
        <v>3</v>
      </c>
      <c r="O80" s="80"/>
      <c r="P80" s="80"/>
      <c r="Q80" s="80"/>
      <c r="R80" s="80"/>
      <c r="S80" s="80"/>
      <c r="T80" s="80"/>
      <c r="U80" s="80"/>
      <c r="V80" s="80"/>
      <c r="W80" s="80"/>
      <c r="X80" s="80"/>
      <c r="Y80" s="80" t="s">
        <v>481</v>
      </c>
      <c r="Z80" s="49"/>
      <c r="AA80" s="49"/>
      <c r="AB80" s="49"/>
      <c r="AC80" s="49"/>
      <c r="AD80" s="49"/>
      <c r="AE80" s="49"/>
    </row>
    <row r="81" spans="1:31" ht="30" customHeight="1" x14ac:dyDescent="0.15">
      <c r="A81" s="1">
        <v>78</v>
      </c>
      <c r="B81" s="1">
        <v>5</v>
      </c>
      <c r="C81" s="1" t="s">
        <v>380</v>
      </c>
      <c r="D81" s="53" t="s">
        <v>558</v>
      </c>
      <c r="E81" s="54" t="s">
        <v>468</v>
      </c>
      <c r="F81" s="70" t="s">
        <v>703</v>
      </c>
      <c r="G81" s="54" t="s">
        <v>68</v>
      </c>
      <c r="H81" s="54" t="s">
        <v>383</v>
      </c>
      <c r="I81" s="67" t="s">
        <v>303</v>
      </c>
      <c r="J81" s="16" t="s">
        <v>469</v>
      </c>
      <c r="K81" s="48" t="s">
        <v>476</v>
      </c>
      <c r="L81" s="105">
        <f t="shared" si="2"/>
        <v>14</v>
      </c>
      <c r="M81" s="103">
        <v>4</v>
      </c>
      <c r="N81" s="80">
        <v>8</v>
      </c>
      <c r="O81" s="80"/>
      <c r="P81" s="80"/>
      <c r="Q81" s="80"/>
      <c r="R81" s="80">
        <v>2</v>
      </c>
      <c r="S81" s="80"/>
      <c r="T81" s="80"/>
      <c r="U81" s="80"/>
      <c r="V81" s="80"/>
      <c r="W81" s="80"/>
      <c r="X81" s="80"/>
      <c r="Y81" s="80"/>
      <c r="Z81" s="49"/>
      <c r="AA81" s="49"/>
      <c r="AB81" s="49"/>
      <c r="AC81" s="49"/>
      <c r="AD81" s="49"/>
      <c r="AE81" s="49"/>
    </row>
    <row r="82" spans="1:31" ht="30" customHeight="1" x14ac:dyDescent="0.15">
      <c r="A82" s="1">
        <v>79</v>
      </c>
      <c r="B82" s="1">
        <v>52</v>
      </c>
      <c r="C82" s="1" t="s">
        <v>380</v>
      </c>
      <c r="D82" s="53" t="s">
        <v>426</v>
      </c>
      <c r="E82" s="54" t="s">
        <v>362</v>
      </c>
      <c r="F82" s="70" t="s">
        <v>642</v>
      </c>
      <c r="G82" s="54" t="s">
        <v>427</v>
      </c>
      <c r="H82" s="54" t="s">
        <v>429</v>
      </c>
      <c r="I82" s="67" t="s">
        <v>428</v>
      </c>
      <c r="J82" s="16" t="s">
        <v>363</v>
      </c>
      <c r="K82" s="48"/>
      <c r="L82" s="105">
        <f t="shared" si="2"/>
        <v>0</v>
      </c>
      <c r="M82" s="103"/>
      <c r="N82" s="80"/>
      <c r="O82" s="80"/>
      <c r="P82" s="80"/>
      <c r="Q82" s="80"/>
      <c r="R82" s="80"/>
      <c r="S82" s="80"/>
      <c r="T82" s="80"/>
      <c r="U82" s="80"/>
      <c r="V82" s="80"/>
      <c r="W82" s="80"/>
      <c r="X82" s="80"/>
      <c r="Y82" s="80"/>
      <c r="Z82" s="49"/>
      <c r="AA82" s="49"/>
      <c r="AB82" s="49"/>
      <c r="AC82" s="49"/>
      <c r="AD82" s="49"/>
      <c r="AE82" s="49"/>
    </row>
    <row r="83" spans="1:31" ht="30" customHeight="1" thickBot="1" x14ac:dyDescent="0.2">
      <c r="A83" s="1">
        <v>80</v>
      </c>
      <c r="B83" s="1">
        <v>14</v>
      </c>
      <c r="C83" s="1" t="s">
        <v>380</v>
      </c>
      <c r="D83" s="53" t="s">
        <v>653</v>
      </c>
      <c r="E83" s="54" t="s">
        <v>288</v>
      </c>
      <c r="F83" s="70" t="s">
        <v>309</v>
      </c>
      <c r="G83" s="54" t="s">
        <v>692</v>
      </c>
      <c r="H83" s="54" t="s">
        <v>383</v>
      </c>
      <c r="I83" s="67" t="s">
        <v>559</v>
      </c>
      <c r="J83" s="16" t="s">
        <v>560</v>
      </c>
      <c r="K83" s="48" t="s">
        <v>561</v>
      </c>
      <c r="L83" s="106">
        <f t="shared" si="2"/>
        <v>8</v>
      </c>
      <c r="M83" s="104">
        <v>1</v>
      </c>
      <c r="N83" s="81">
        <v>1</v>
      </c>
      <c r="O83" s="81"/>
      <c r="P83" s="81">
        <v>1</v>
      </c>
      <c r="Q83" s="81">
        <v>1</v>
      </c>
      <c r="R83" s="81">
        <v>2</v>
      </c>
      <c r="S83" s="81">
        <v>2</v>
      </c>
      <c r="T83" s="81"/>
      <c r="U83" s="81"/>
      <c r="V83" s="81"/>
      <c r="W83" s="81"/>
      <c r="X83" s="81"/>
      <c r="Y83" s="81"/>
      <c r="Z83" s="49"/>
      <c r="AA83" s="49"/>
      <c r="AB83" s="49"/>
      <c r="AC83" s="49"/>
      <c r="AD83" s="49"/>
      <c r="AE83" s="49"/>
    </row>
    <row r="84" spans="1:31" ht="20.25" customHeight="1" thickTop="1" x14ac:dyDescent="0.15">
      <c r="F84" s="71"/>
      <c r="G84" s="68"/>
      <c r="H84" s="17"/>
      <c r="I84" s="17"/>
      <c r="J84" s="2"/>
      <c r="K84" s="2"/>
    </row>
    <row r="85" spans="1:31" ht="20.25" customHeight="1" x14ac:dyDescent="0.15">
      <c r="F85" s="71"/>
      <c r="G85" s="68"/>
      <c r="H85" s="17"/>
      <c r="I85" s="17"/>
      <c r="J85" s="2"/>
      <c r="K85" s="2"/>
    </row>
    <row r="86" spans="1:31" ht="20.25" customHeight="1" x14ac:dyDescent="0.15">
      <c r="F86" s="71"/>
      <c r="G86" s="68"/>
      <c r="H86" s="17"/>
      <c r="I86" s="17"/>
      <c r="J86" s="2"/>
      <c r="K86" s="2"/>
    </row>
    <row r="87" spans="1:31" ht="20.25" customHeight="1" x14ac:dyDescent="0.15">
      <c r="F87" s="71"/>
      <c r="G87" s="68"/>
      <c r="H87" s="17"/>
      <c r="I87" s="17"/>
      <c r="J87" s="2"/>
      <c r="K87" s="2"/>
    </row>
    <row r="88" spans="1:31" ht="20.25" customHeight="1" x14ac:dyDescent="0.15">
      <c r="F88" s="71"/>
      <c r="G88" s="68"/>
      <c r="H88" s="17"/>
      <c r="I88" s="17"/>
      <c r="J88" s="2"/>
      <c r="K88" s="2"/>
    </row>
    <row r="89" spans="1:31" ht="20.25" customHeight="1" x14ac:dyDescent="0.15">
      <c r="F89" s="71"/>
      <c r="H89" s="68"/>
      <c r="I89" s="17"/>
      <c r="K89" s="2"/>
    </row>
    <row r="90" spans="1:31" ht="20.25" customHeight="1" x14ac:dyDescent="0.15">
      <c r="F90" s="71"/>
      <c r="H90" s="68"/>
      <c r="I90" s="17"/>
      <c r="K90" s="2"/>
    </row>
    <row r="91" spans="1:31" ht="20.25" customHeight="1" x14ac:dyDescent="0.15">
      <c r="F91" s="71"/>
      <c r="H91" s="68"/>
      <c r="I91" s="17"/>
      <c r="K91" s="2"/>
    </row>
    <row r="92" spans="1:31" ht="20.25" customHeight="1" x14ac:dyDescent="0.15">
      <c r="F92" s="71"/>
      <c r="H92" s="68"/>
      <c r="I92" s="17"/>
      <c r="K92" s="2"/>
    </row>
    <row r="93" spans="1:31" ht="20.25" customHeight="1" x14ac:dyDescent="0.15">
      <c r="F93" s="71"/>
      <c r="H93" s="68"/>
      <c r="I93" s="17"/>
      <c r="K93" s="2"/>
    </row>
    <row r="94" spans="1:31" ht="20.25" customHeight="1" x14ac:dyDescent="0.15">
      <c r="F94" s="71"/>
      <c r="H94" s="68"/>
      <c r="I94" s="17"/>
      <c r="K94" s="2"/>
    </row>
    <row r="95" spans="1:31" ht="20.25" customHeight="1" x14ac:dyDescent="0.15">
      <c r="F95" s="71"/>
      <c r="H95" s="68"/>
      <c r="I95" s="17"/>
      <c r="K95" s="2"/>
    </row>
    <row r="96" spans="1:31" ht="20.25" customHeight="1" x14ac:dyDescent="0.15">
      <c r="F96" s="71"/>
      <c r="H96" s="68"/>
      <c r="I96" s="17"/>
      <c r="K96" s="2"/>
    </row>
    <row r="97" spans="6:11" ht="20.25" customHeight="1" x14ac:dyDescent="0.15">
      <c r="F97" s="71"/>
      <c r="H97" s="68"/>
      <c r="I97" s="17"/>
      <c r="K97" s="2"/>
    </row>
    <row r="98" spans="6:11" ht="20.25" customHeight="1" x14ac:dyDescent="0.15">
      <c r="F98" s="71"/>
      <c r="H98" s="68"/>
      <c r="I98" s="17"/>
      <c r="K98" s="2"/>
    </row>
    <row r="99" spans="6:11" ht="20.25" customHeight="1" x14ac:dyDescent="0.15">
      <c r="F99" s="71"/>
      <c r="H99" s="68"/>
      <c r="I99" s="17"/>
      <c r="K99" s="2"/>
    </row>
    <row r="100" spans="6:11" ht="20.25" customHeight="1" x14ac:dyDescent="0.15">
      <c r="F100" s="71"/>
      <c r="H100" s="68"/>
      <c r="I100" s="17"/>
      <c r="K100" s="2"/>
    </row>
    <row r="101" spans="6:11" ht="20.25" customHeight="1" x14ac:dyDescent="0.15">
      <c r="F101" s="71"/>
      <c r="H101" s="68"/>
      <c r="I101" s="17"/>
      <c r="K101" s="2"/>
    </row>
    <row r="102" spans="6:11" ht="20.25" customHeight="1" x14ac:dyDescent="0.15">
      <c r="F102" s="71"/>
      <c r="H102" s="68"/>
      <c r="I102" s="17"/>
      <c r="K102" s="2"/>
    </row>
    <row r="103" spans="6:11" ht="20.25" customHeight="1" x14ac:dyDescent="0.15">
      <c r="F103" s="71"/>
      <c r="H103" s="68"/>
      <c r="I103" s="17"/>
      <c r="K103" s="2"/>
    </row>
    <row r="104" spans="6:11" ht="20.25" customHeight="1" x14ac:dyDescent="0.15">
      <c r="F104" s="71"/>
      <c r="H104" s="68"/>
      <c r="I104" s="17"/>
      <c r="K104" s="2"/>
    </row>
    <row r="105" spans="6:11" ht="20.25" customHeight="1" x14ac:dyDescent="0.15">
      <c r="F105" s="71"/>
      <c r="H105" s="68"/>
      <c r="I105" s="17"/>
      <c r="K105" s="2"/>
    </row>
    <row r="106" spans="6:11" ht="20.25" customHeight="1" x14ac:dyDescent="0.15">
      <c r="F106" s="71"/>
      <c r="H106" s="68"/>
      <c r="I106" s="17"/>
      <c r="K106" s="2"/>
    </row>
    <row r="107" spans="6:11" ht="20.25" customHeight="1" x14ac:dyDescent="0.15">
      <c r="F107" s="71"/>
      <c r="H107" s="68"/>
      <c r="I107" s="17"/>
      <c r="K107" s="2"/>
    </row>
    <row r="108" spans="6:11" ht="20.25" customHeight="1" x14ac:dyDescent="0.15">
      <c r="F108" s="71"/>
      <c r="H108" s="68"/>
      <c r="I108" s="17"/>
      <c r="K108" s="2"/>
    </row>
    <row r="109" spans="6:11" ht="20.25" customHeight="1" x14ac:dyDescent="0.15">
      <c r="F109" s="71"/>
      <c r="H109" s="68"/>
      <c r="I109" s="17"/>
      <c r="K109" s="2"/>
    </row>
    <row r="110" spans="6:11" ht="20.25" customHeight="1" x14ac:dyDescent="0.15">
      <c r="F110" s="71"/>
      <c r="H110" s="68"/>
      <c r="I110" s="17"/>
      <c r="K110" s="2"/>
    </row>
    <row r="111" spans="6:11" ht="20.25" customHeight="1" x14ac:dyDescent="0.15">
      <c r="F111" s="71"/>
      <c r="H111" s="68"/>
      <c r="I111" s="17"/>
      <c r="K111" s="2"/>
    </row>
    <row r="112" spans="6:11" ht="20.25" customHeight="1" x14ac:dyDescent="0.15">
      <c r="F112" s="71"/>
      <c r="H112" s="68"/>
      <c r="I112" s="17"/>
      <c r="K112" s="2"/>
    </row>
    <row r="113" spans="6:11" ht="20.25" customHeight="1" x14ac:dyDescent="0.15">
      <c r="F113" s="71"/>
      <c r="H113" s="68"/>
      <c r="I113" s="17"/>
      <c r="K113" s="2"/>
    </row>
    <row r="114" spans="6:11" ht="20.25" customHeight="1" x14ac:dyDescent="0.15">
      <c r="F114" s="71"/>
      <c r="H114" s="68"/>
      <c r="I114" s="17"/>
      <c r="K114" s="2"/>
    </row>
    <row r="115" spans="6:11" ht="20.25" customHeight="1" x14ac:dyDescent="0.15">
      <c r="F115" s="71"/>
      <c r="H115" s="68"/>
      <c r="I115" s="17"/>
      <c r="K115" s="2"/>
    </row>
    <row r="116" spans="6:11" ht="20.25" customHeight="1" x14ac:dyDescent="0.15">
      <c r="F116" s="71"/>
      <c r="H116" s="68"/>
      <c r="I116" s="17"/>
      <c r="K116" s="2"/>
    </row>
    <row r="117" spans="6:11" ht="20.25" customHeight="1" x14ac:dyDescent="0.15">
      <c r="F117" s="71"/>
      <c r="H117" s="68"/>
      <c r="I117" s="17"/>
      <c r="K117" s="2"/>
    </row>
    <row r="118" spans="6:11" ht="20.25" customHeight="1" x14ac:dyDescent="0.15">
      <c r="F118" s="71"/>
      <c r="H118" s="68"/>
      <c r="I118" s="17"/>
      <c r="K118" s="2"/>
    </row>
    <row r="119" spans="6:11" ht="20.25" customHeight="1" x14ac:dyDescent="0.15">
      <c r="F119" s="71"/>
      <c r="H119" s="68"/>
      <c r="I119" s="17"/>
      <c r="K119" s="2"/>
    </row>
    <row r="120" spans="6:11" ht="20.25" customHeight="1" x14ac:dyDescent="0.15">
      <c r="F120" s="71"/>
      <c r="H120" s="68"/>
      <c r="I120" s="17"/>
      <c r="K120" s="2"/>
    </row>
    <row r="121" spans="6:11" ht="20.25" customHeight="1" x14ac:dyDescent="0.15">
      <c r="F121" s="71"/>
      <c r="H121" s="68"/>
      <c r="I121" s="17"/>
      <c r="K121" s="2"/>
    </row>
    <row r="122" spans="6:11" ht="20.25" customHeight="1" x14ac:dyDescent="0.15">
      <c r="F122" s="71"/>
      <c r="H122" s="68"/>
      <c r="I122" s="17"/>
      <c r="K122" s="2"/>
    </row>
    <row r="123" spans="6:11" ht="20.25" customHeight="1" x14ac:dyDescent="0.15">
      <c r="F123" s="71"/>
      <c r="H123" s="68"/>
      <c r="I123" s="17"/>
      <c r="K123" s="2"/>
    </row>
    <row r="124" spans="6:11" ht="20.25" customHeight="1" x14ac:dyDescent="0.15">
      <c r="F124" s="71"/>
      <c r="H124" s="68"/>
      <c r="I124" s="17"/>
      <c r="K124" s="2"/>
    </row>
    <row r="125" spans="6:11" ht="20.25" customHeight="1" x14ac:dyDescent="0.15">
      <c r="F125" s="71"/>
      <c r="H125" s="68"/>
      <c r="I125" s="17"/>
      <c r="K125" s="2"/>
    </row>
    <row r="126" spans="6:11" ht="20.25" customHeight="1" x14ac:dyDescent="0.15">
      <c r="F126" s="71"/>
      <c r="H126" s="68"/>
      <c r="I126" s="17"/>
      <c r="K126" s="2"/>
    </row>
    <row r="127" spans="6:11" ht="20.25" customHeight="1" x14ac:dyDescent="0.15">
      <c r="F127" s="71"/>
      <c r="H127" s="68"/>
      <c r="I127" s="17"/>
      <c r="K127" s="2"/>
    </row>
    <row r="128" spans="6:11" ht="20.25" customHeight="1" x14ac:dyDescent="0.15">
      <c r="F128" s="71"/>
      <c r="H128" s="68"/>
      <c r="I128" s="17"/>
      <c r="K128" s="2"/>
    </row>
    <row r="129" spans="6:11" ht="20.25" customHeight="1" x14ac:dyDescent="0.15">
      <c r="F129" s="71"/>
      <c r="H129" s="68"/>
      <c r="I129" s="17"/>
      <c r="K129" s="2"/>
    </row>
    <row r="130" spans="6:11" ht="20.25" customHeight="1" x14ac:dyDescent="0.15">
      <c r="F130" s="71"/>
      <c r="H130" s="68"/>
      <c r="I130" s="17"/>
      <c r="K130" s="2"/>
    </row>
    <row r="131" spans="6:11" ht="20.25" customHeight="1" x14ac:dyDescent="0.15">
      <c r="F131" s="71"/>
      <c r="H131" s="68"/>
      <c r="I131" s="17"/>
      <c r="K131" s="2"/>
    </row>
    <row r="132" spans="6:11" ht="20.25" customHeight="1" x14ac:dyDescent="0.15">
      <c r="F132" s="71"/>
      <c r="H132" s="68"/>
      <c r="I132" s="17"/>
      <c r="K132" s="2"/>
    </row>
    <row r="133" spans="6:11" ht="20.25" customHeight="1" x14ac:dyDescent="0.15">
      <c r="F133" s="71"/>
      <c r="H133" s="68"/>
      <c r="I133" s="17"/>
      <c r="K133" s="2"/>
    </row>
    <row r="134" spans="6:11" ht="20.25" customHeight="1" x14ac:dyDescent="0.15">
      <c r="F134" s="71"/>
      <c r="H134" s="68"/>
      <c r="I134" s="17"/>
      <c r="K134" s="2"/>
    </row>
  </sheetData>
  <mergeCells count="1">
    <mergeCell ref="I2:J2"/>
  </mergeCells>
  <phoneticPr fontId="1"/>
  <pageMargins left="1.4960629921259843" right="0.42" top="0.48" bottom="0.41" header="0.3" footer="0.28999999999999998"/>
  <pageSetup paperSize="8" scale="62" fitToHeight="5" orientation="landscape" horizontalDpi="300" verticalDpi="300" r:id="rId1"/>
  <headerFooter alignWithMargins="0">
    <oddFooter>&amp;R&amp;"ＭＳ Ｐゴシック,太字"&amp;16&amp;P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204"/>
  <sheetViews>
    <sheetView view="pageBreakPreview" zoomScale="120" zoomScaleNormal="120" zoomScaleSheetLayoutView="120" workbookViewId="0">
      <pane xSplit="4" ySplit="2" topLeftCell="E3" activePane="bottomRight" state="frozen"/>
      <selection activeCell="S15" sqref="S15"/>
      <selection pane="topRight" activeCell="S15" sqref="S15"/>
      <selection pane="bottomLeft" activeCell="S15" sqref="S15"/>
      <selection pane="bottomRight" activeCell="A3" sqref="A3"/>
    </sheetView>
  </sheetViews>
  <sheetFormatPr defaultColWidth="9" defaultRowHeight="20.25" customHeight="1" x14ac:dyDescent="0.15"/>
  <cols>
    <col min="1" max="1" width="5" style="4" customWidth="1"/>
    <col min="2" max="2" width="5.375" style="4" customWidth="1"/>
    <col min="3" max="3" width="6.75" style="4" customWidth="1"/>
    <col min="4" max="4" width="19.875" style="2" customWidth="1"/>
    <col min="5" max="5" width="12.125" style="2" customWidth="1"/>
    <col min="6" max="6" width="8.5" style="4" customWidth="1"/>
    <col min="7" max="7" width="24.375" style="2" customWidth="1"/>
    <col min="8" max="8" width="9.875" style="2" customWidth="1"/>
    <col min="9" max="9" width="13.375" style="22" customWidth="1"/>
    <col min="10" max="10" width="11.875" style="17" customWidth="1"/>
    <col min="11" max="11" width="11.875" style="144" customWidth="1"/>
    <col min="12" max="12" width="13.375" style="49" customWidth="1"/>
    <col min="13" max="17" width="12.75" style="49" customWidth="1"/>
    <col min="18" max="16384" width="9" style="2"/>
  </cols>
  <sheetData>
    <row r="1" spans="1:11" ht="53.25" customHeight="1" x14ac:dyDescent="0.15">
      <c r="B1" s="6" t="s">
        <v>1267</v>
      </c>
      <c r="C1" s="7"/>
      <c r="D1" s="23"/>
      <c r="E1" s="23"/>
      <c r="F1" s="7"/>
      <c r="G1" s="116" t="s">
        <v>1450</v>
      </c>
      <c r="H1" s="23"/>
      <c r="I1" s="26"/>
      <c r="J1" s="26"/>
      <c r="K1" s="145"/>
    </row>
    <row r="2" spans="1:11" s="4" customFormat="1" ht="30" customHeight="1" x14ac:dyDescent="0.15">
      <c r="A2" s="10" t="s">
        <v>784</v>
      </c>
      <c r="B2" s="10" t="s">
        <v>775</v>
      </c>
      <c r="C2" s="10" t="s">
        <v>738</v>
      </c>
      <c r="D2" s="10" t="s">
        <v>382</v>
      </c>
      <c r="E2" s="10"/>
      <c r="F2" s="10" t="s">
        <v>739</v>
      </c>
      <c r="G2" s="10" t="s">
        <v>292</v>
      </c>
      <c r="H2" s="10" t="s">
        <v>385</v>
      </c>
      <c r="I2" s="10" t="s">
        <v>386</v>
      </c>
      <c r="J2" s="15" t="s">
        <v>740</v>
      </c>
      <c r="K2" s="146" t="s">
        <v>553</v>
      </c>
    </row>
    <row r="3" spans="1:11" ht="30" customHeight="1" x14ac:dyDescent="0.15">
      <c r="A3" s="1">
        <v>1</v>
      </c>
      <c r="B3" s="1">
        <v>103</v>
      </c>
      <c r="C3" s="1" t="s">
        <v>316</v>
      </c>
      <c r="D3" s="54" t="s">
        <v>1305</v>
      </c>
      <c r="E3" s="3" t="s">
        <v>176</v>
      </c>
      <c r="F3" s="1" t="s">
        <v>48</v>
      </c>
      <c r="G3" s="3" t="s">
        <v>294</v>
      </c>
      <c r="H3" s="3" t="s">
        <v>383</v>
      </c>
      <c r="I3" s="5" t="s">
        <v>1204</v>
      </c>
      <c r="J3" s="16" t="s">
        <v>177</v>
      </c>
      <c r="K3" s="147" t="s">
        <v>178</v>
      </c>
    </row>
    <row r="4" spans="1:11" ht="30" customHeight="1" x14ac:dyDescent="0.15">
      <c r="A4" s="1">
        <v>2</v>
      </c>
      <c r="B4" s="1">
        <v>18</v>
      </c>
      <c r="C4" s="1" t="s">
        <v>380</v>
      </c>
      <c r="D4" s="53" t="s">
        <v>1363</v>
      </c>
      <c r="E4" s="3" t="s">
        <v>851</v>
      </c>
      <c r="F4" s="1" t="s">
        <v>118</v>
      </c>
      <c r="G4" s="3" t="s">
        <v>457</v>
      </c>
      <c r="H4" s="3" t="s">
        <v>434</v>
      </c>
      <c r="I4" s="5" t="s">
        <v>1222</v>
      </c>
      <c r="J4" s="16" t="s">
        <v>853</v>
      </c>
      <c r="K4" s="147" t="s">
        <v>272</v>
      </c>
    </row>
    <row r="5" spans="1:11" ht="30" customHeight="1" x14ac:dyDescent="0.15">
      <c r="A5" s="1">
        <v>3</v>
      </c>
      <c r="B5" s="1">
        <v>279</v>
      </c>
      <c r="C5" s="1" t="s">
        <v>671</v>
      </c>
      <c r="D5" s="66" t="s">
        <v>1364</v>
      </c>
      <c r="E5" s="3" t="s">
        <v>257</v>
      </c>
      <c r="F5" s="1" t="s">
        <v>344</v>
      </c>
      <c r="G5" s="3" t="s">
        <v>871</v>
      </c>
      <c r="H5" s="3" t="s">
        <v>383</v>
      </c>
      <c r="I5" s="5" t="s">
        <v>1155</v>
      </c>
      <c r="J5" s="16" t="s">
        <v>991</v>
      </c>
      <c r="K5" s="147" t="s">
        <v>992</v>
      </c>
    </row>
    <row r="6" spans="1:11" ht="30" customHeight="1" x14ac:dyDescent="0.15">
      <c r="A6" s="1">
        <v>4</v>
      </c>
      <c r="B6" s="1">
        <v>6</v>
      </c>
      <c r="C6" s="1" t="s">
        <v>380</v>
      </c>
      <c r="D6" s="54" t="s">
        <v>1365</v>
      </c>
      <c r="E6" s="3" t="s">
        <v>290</v>
      </c>
      <c r="F6" s="1" t="s">
        <v>149</v>
      </c>
      <c r="G6" s="3" t="s">
        <v>73</v>
      </c>
      <c r="H6" s="3" t="s">
        <v>383</v>
      </c>
      <c r="I6" s="5" t="s">
        <v>1225</v>
      </c>
      <c r="J6" s="16" t="s">
        <v>45</v>
      </c>
      <c r="K6" s="147" t="s">
        <v>348</v>
      </c>
    </row>
    <row r="7" spans="1:11" ht="30" customHeight="1" x14ac:dyDescent="0.15">
      <c r="A7" s="1">
        <v>5</v>
      </c>
      <c r="B7" s="1">
        <v>245</v>
      </c>
      <c r="C7" s="1" t="s">
        <v>671</v>
      </c>
      <c r="D7" s="66" t="s">
        <v>1306</v>
      </c>
      <c r="E7" s="3" t="s">
        <v>982</v>
      </c>
      <c r="F7" s="1" t="s">
        <v>296</v>
      </c>
      <c r="G7" s="3" t="s">
        <v>872</v>
      </c>
      <c r="H7" s="3" t="s">
        <v>383</v>
      </c>
      <c r="I7" s="5" t="s">
        <v>1156</v>
      </c>
      <c r="J7" s="16" t="s">
        <v>1002</v>
      </c>
      <c r="K7" s="147" t="s">
        <v>1003</v>
      </c>
    </row>
    <row r="8" spans="1:11" ht="30" customHeight="1" x14ac:dyDescent="0.15">
      <c r="A8" s="1">
        <v>6</v>
      </c>
      <c r="B8" s="1">
        <v>22</v>
      </c>
      <c r="C8" s="1" t="s">
        <v>380</v>
      </c>
      <c r="D8" s="54" t="s">
        <v>1366</v>
      </c>
      <c r="E8" s="3" t="s">
        <v>623</v>
      </c>
      <c r="F8" s="1" t="s">
        <v>404</v>
      </c>
      <c r="G8" s="3" t="s">
        <v>74</v>
      </c>
      <c r="H8" s="3" t="s">
        <v>383</v>
      </c>
      <c r="I8" s="5" t="s">
        <v>1223</v>
      </c>
      <c r="J8" s="16" t="s">
        <v>625</v>
      </c>
      <c r="K8" s="147" t="s">
        <v>39</v>
      </c>
    </row>
    <row r="9" spans="1:11" ht="30" customHeight="1" x14ac:dyDescent="0.15">
      <c r="A9" s="1">
        <v>7</v>
      </c>
      <c r="B9" s="1">
        <v>244</v>
      </c>
      <c r="C9" s="1" t="s">
        <v>671</v>
      </c>
      <c r="D9" s="54" t="s">
        <v>1278</v>
      </c>
      <c r="E9" s="3" t="s">
        <v>1279</v>
      </c>
      <c r="F9" s="1" t="s">
        <v>1280</v>
      </c>
      <c r="G9" s="3" t="s">
        <v>1281</v>
      </c>
      <c r="H9" s="3" t="s">
        <v>1123</v>
      </c>
      <c r="I9" s="5" t="s">
        <v>1282</v>
      </c>
      <c r="J9" s="16" t="s">
        <v>1283</v>
      </c>
      <c r="K9" s="16" t="s">
        <v>1283</v>
      </c>
    </row>
    <row r="10" spans="1:11" ht="30" customHeight="1" x14ac:dyDescent="0.15">
      <c r="A10" s="1">
        <v>8</v>
      </c>
      <c r="B10" s="1">
        <v>49</v>
      </c>
      <c r="C10" s="1" t="s">
        <v>380</v>
      </c>
      <c r="D10" s="54" t="s">
        <v>1307</v>
      </c>
      <c r="E10" s="3" t="s">
        <v>357</v>
      </c>
      <c r="F10" s="1" t="s">
        <v>305</v>
      </c>
      <c r="G10" s="3" t="s">
        <v>17</v>
      </c>
      <c r="H10" s="3" t="s">
        <v>388</v>
      </c>
      <c r="I10" s="5" t="s">
        <v>1235</v>
      </c>
      <c r="J10" s="16" t="s">
        <v>258</v>
      </c>
      <c r="K10" s="147" t="s">
        <v>258</v>
      </c>
    </row>
    <row r="11" spans="1:11" ht="30" customHeight="1" x14ac:dyDescent="0.15">
      <c r="A11" s="1">
        <v>9</v>
      </c>
      <c r="B11" s="1">
        <v>230</v>
      </c>
      <c r="C11" s="1" t="s">
        <v>671</v>
      </c>
      <c r="D11" s="66" t="s">
        <v>1367</v>
      </c>
      <c r="E11" s="3" t="s">
        <v>179</v>
      </c>
      <c r="F11" s="1" t="s">
        <v>180</v>
      </c>
      <c r="G11" s="3" t="s">
        <v>325</v>
      </c>
      <c r="H11" s="3" t="s">
        <v>383</v>
      </c>
      <c r="I11" s="5" t="s">
        <v>1157</v>
      </c>
      <c r="J11" s="16" t="s">
        <v>181</v>
      </c>
      <c r="K11" s="147" t="s">
        <v>1046</v>
      </c>
    </row>
    <row r="12" spans="1:11" ht="30" customHeight="1" x14ac:dyDescent="0.15">
      <c r="A12" s="1">
        <v>10</v>
      </c>
      <c r="B12" s="1">
        <v>269</v>
      </c>
      <c r="C12" s="1" t="s">
        <v>671</v>
      </c>
      <c r="D12" s="66" t="s">
        <v>1308</v>
      </c>
      <c r="E12" s="3" t="s">
        <v>1052</v>
      </c>
      <c r="F12" s="1" t="s">
        <v>1053</v>
      </c>
      <c r="G12" s="3" t="s">
        <v>1054</v>
      </c>
      <c r="H12" s="3" t="s">
        <v>383</v>
      </c>
      <c r="I12" s="5" t="s">
        <v>1158</v>
      </c>
      <c r="J12" s="16" t="s">
        <v>1055</v>
      </c>
      <c r="K12" s="147" t="s">
        <v>1134</v>
      </c>
    </row>
    <row r="13" spans="1:11" ht="30" customHeight="1" x14ac:dyDescent="0.15">
      <c r="A13" s="1">
        <v>11</v>
      </c>
      <c r="B13" s="1">
        <v>253</v>
      </c>
      <c r="C13" s="1" t="s">
        <v>671</v>
      </c>
      <c r="D13" s="66" t="s">
        <v>1368</v>
      </c>
      <c r="E13" s="3" t="s">
        <v>145</v>
      </c>
      <c r="F13" s="1" t="s">
        <v>92</v>
      </c>
      <c r="G13" s="3" t="s">
        <v>327</v>
      </c>
      <c r="H13" s="3" t="s">
        <v>388</v>
      </c>
      <c r="I13" s="5" t="s">
        <v>1159</v>
      </c>
      <c r="J13" s="16" t="s">
        <v>873</v>
      </c>
      <c r="K13" s="147" t="s">
        <v>182</v>
      </c>
    </row>
    <row r="14" spans="1:11" ht="30" customHeight="1" x14ac:dyDescent="0.15">
      <c r="A14" s="1">
        <v>12</v>
      </c>
      <c r="B14" s="1">
        <v>267</v>
      </c>
      <c r="C14" s="1" t="s">
        <v>671</v>
      </c>
      <c r="D14" s="66" t="s">
        <v>1012</v>
      </c>
      <c r="E14" s="3" t="s">
        <v>1013</v>
      </c>
      <c r="F14" s="1" t="s">
        <v>118</v>
      </c>
      <c r="G14" s="3" t="s">
        <v>1014</v>
      </c>
      <c r="H14" s="3" t="s">
        <v>429</v>
      </c>
      <c r="I14" s="5" t="s">
        <v>1160</v>
      </c>
      <c r="J14" s="16" t="s">
        <v>1015</v>
      </c>
      <c r="K14" s="147" t="s">
        <v>1016</v>
      </c>
    </row>
    <row r="15" spans="1:11" ht="30" customHeight="1" x14ac:dyDescent="0.15">
      <c r="A15" s="1">
        <v>13</v>
      </c>
      <c r="B15" s="1">
        <v>35</v>
      </c>
      <c r="C15" s="1" t="s">
        <v>380</v>
      </c>
      <c r="D15" s="54" t="s">
        <v>1309</v>
      </c>
      <c r="E15" s="3" t="s">
        <v>259</v>
      </c>
      <c r="F15" s="1" t="s">
        <v>220</v>
      </c>
      <c r="G15" s="3" t="s">
        <v>769</v>
      </c>
      <c r="H15" s="3" t="s">
        <v>388</v>
      </c>
      <c r="I15" s="5" t="s">
        <v>1232</v>
      </c>
      <c r="J15" s="16" t="s">
        <v>771</v>
      </c>
      <c r="K15" s="147" t="s">
        <v>772</v>
      </c>
    </row>
    <row r="16" spans="1:11" ht="30" customHeight="1" x14ac:dyDescent="0.15">
      <c r="A16" s="1">
        <v>14</v>
      </c>
      <c r="B16" s="1">
        <v>203</v>
      </c>
      <c r="C16" s="1" t="s">
        <v>671</v>
      </c>
      <c r="D16" s="66" t="s">
        <v>1310</v>
      </c>
      <c r="E16" s="3" t="s">
        <v>874</v>
      </c>
      <c r="F16" s="1" t="s">
        <v>92</v>
      </c>
      <c r="G16" s="3" t="s">
        <v>387</v>
      </c>
      <c r="H16" s="3" t="s">
        <v>388</v>
      </c>
      <c r="I16" s="5" t="s">
        <v>1161</v>
      </c>
      <c r="J16" s="16" t="s">
        <v>183</v>
      </c>
      <c r="K16" s="147" t="s">
        <v>875</v>
      </c>
    </row>
    <row r="17" spans="1:11" ht="30" customHeight="1" x14ac:dyDescent="0.15">
      <c r="A17" s="1">
        <v>15</v>
      </c>
      <c r="B17" s="1">
        <v>45</v>
      </c>
      <c r="C17" s="1" t="s">
        <v>380</v>
      </c>
      <c r="D17" s="54" t="s">
        <v>1311</v>
      </c>
      <c r="E17" s="3" t="s">
        <v>731</v>
      </c>
      <c r="F17" s="1" t="s">
        <v>27</v>
      </c>
      <c r="G17" s="3" t="s">
        <v>150</v>
      </c>
      <c r="H17" s="3" t="s">
        <v>383</v>
      </c>
      <c r="I17" s="5" t="s">
        <v>689</v>
      </c>
      <c r="J17" s="16" t="s">
        <v>199</v>
      </c>
      <c r="K17" s="147" t="s">
        <v>199</v>
      </c>
    </row>
    <row r="18" spans="1:11" ht="30" customHeight="1" x14ac:dyDescent="0.15">
      <c r="A18" s="1">
        <v>16</v>
      </c>
      <c r="B18" s="1">
        <v>58</v>
      </c>
      <c r="C18" s="1" t="s">
        <v>380</v>
      </c>
      <c r="D18" s="54" t="s">
        <v>1312</v>
      </c>
      <c r="E18" s="3" t="s">
        <v>537</v>
      </c>
      <c r="F18" s="1" t="s">
        <v>396</v>
      </c>
      <c r="G18" s="3" t="s">
        <v>230</v>
      </c>
      <c r="H18" s="3" t="s">
        <v>383</v>
      </c>
      <c r="I18" s="5" t="s">
        <v>432</v>
      </c>
      <c r="J18" s="16" t="s">
        <v>722</v>
      </c>
      <c r="K18" s="147" t="s">
        <v>723</v>
      </c>
    </row>
    <row r="19" spans="1:11" ht="30" customHeight="1" x14ac:dyDescent="0.15">
      <c r="A19" s="1">
        <v>17</v>
      </c>
      <c r="B19" s="1">
        <v>14</v>
      </c>
      <c r="C19" s="1" t="s">
        <v>380</v>
      </c>
      <c r="D19" s="54" t="s">
        <v>1369</v>
      </c>
      <c r="E19" s="3" t="s">
        <v>345</v>
      </c>
      <c r="F19" s="1" t="s">
        <v>27</v>
      </c>
      <c r="G19" s="3" t="s">
        <v>226</v>
      </c>
      <c r="H19" s="3" t="s">
        <v>383</v>
      </c>
      <c r="I19" s="5" t="s">
        <v>431</v>
      </c>
      <c r="J19" s="16" t="s">
        <v>733</v>
      </c>
      <c r="K19" s="147" t="s">
        <v>734</v>
      </c>
    </row>
    <row r="20" spans="1:11" ht="30" customHeight="1" x14ac:dyDescent="0.15">
      <c r="A20" s="1">
        <v>18</v>
      </c>
      <c r="B20" s="1">
        <v>57</v>
      </c>
      <c r="C20" s="1" t="s">
        <v>380</v>
      </c>
      <c r="D20" s="54" t="s">
        <v>1370</v>
      </c>
      <c r="E20" s="3" t="s">
        <v>509</v>
      </c>
      <c r="F20" s="1" t="s">
        <v>510</v>
      </c>
      <c r="G20" s="3" t="s">
        <v>315</v>
      </c>
      <c r="H20" s="3" t="s">
        <v>383</v>
      </c>
      <c r="I20" s="5" t="s">
        <v>1213</v>
      </c>
      <c r="J20" s="16" t="s">
        <v>511</v>
      </c>
      <c r="K20" s="147" t="s">
        <v>512</v>
      </c>
    </row>
    <row r="21" spans="1:11" ht="30" customHeight="1" x14ac:dyDescent="0.15">
      <c r="A21" s="1">
        <v>19</v>
      </c>
      <c r="B21" s="1">
        <v>62</v>
      </c>
      <c r="C21" s="1" t="s">
        <v>380</v>
      </c>
      <c r="D21" s="53" t="s">
        <v>1371</v>
      </c>
      <c r="E21" s="3" t="s">
        <v>521</v>
      </c>
      <c r="F21" s="1" t="s">
        <v>522</v>
      </c>
      <c r="G21" s="3" t="s">
        <v>691</v>
      </c>
      <c r="H21" s="3" t="s">
        <v>434</v>
      </c>
      <c r="I21" s="5" t="s">
        <v>1154</v>
      </c>
      <c r="J21" s="16" t="s">
        <v>146</v>
      </c>
      <c r="K21" s="147" t="s">
        <v>147</v>
      </c>
    </row>
    <row r="22" spans="1:11" ht="30" customHeight="1" x14ac:dyDescent="0.15">
      <c r="A22" s="1">
        <v>20</v>
      </c>
      <c r="B22" s="1">
        <v>265</v>
      </c>
      <c r="C22" s="1" t="s">
        <v>671</v>
      </c>
      <c r="D22" s="66" t="s">
        <v>1313</v>
      </c>
      <c r="E22" s="3" t="s">
        <v>295</v>
      </c>
      <c r="F22" s="1" t="s">
        <v>296</v>
      </c>
      <c r="G22" s="3" t="s">
        <v>300</v>
      </c>
      <c r="H22" s="3" t="s">
        <v>388</v>
      </c>
      <c r="I22" s="5" t="s">
        <v>1162</v>
      </c>
      <c r="J22" s="16" t="s">
        <v>876</v>
      </c>
      <c r="K22" s="147" t="s">
        <v>877</v>
      </c>
    </row>
    <row r="23" spans="1:11" ht="30" customHeight="1" x14ac:dyDescent="0.15">
      <c r="A23" s="1">
        <v>21</v>
      </c>
      <c r="B23" s="1">
        <v>233</v>
      </c>
      <c r="C23" s="1" t="s">
        <v>671</v>
      </c>
      <c r="D23" s="66" t="s">
        <v>1314</v>
      </c>
      <c r="E23" s="3" t="s">
        <v>983</v>
      </c>
      <c r="F23" s="1" t="s">
        <v>78</v>
      </c>
      <c r="G23" s="3" t="s">
        <v>62</v>
      </c>
      <c r="H23" s="3" t="s">
        <v>388</v>
      </c>
      <c r="I23" s="5" t="s">
        <v>1163</v>
      </c>
      <c r="J23" s="16" t="s">
        <v>185</v>
      </c>
      <c r="K23" s="147" t="s">
        <v>185</v>
      </c>
    </row>
    <row r="24" spans="1:11" ht="30" customHeight="1" x14ac:dyDescent="0.15">
      <c r="A24" s="1">
        <v>22</v>
      </c>
      <c r="B24" s="1">
        <v>236</v>
      </c>
      <c r="C24" s="1" t="s">
        <v>671</v>
      </c>
      <c r="D24" s="66" t="s">
        <v>1372</v>
      </c>
      <c r="E24" s="3" t="s">
        <v>148</v>
      </c>
      <c r="F24" s="1" t="s">
        <v>149</v>
      </c>
      <c r="G24" s="3" t="s">
        <v>563</v>
      </c>
      <c r="H24" s="3" t="s">
        <v>878</v>
      </c>
      <c r="I24" s="5" t="s">
        <v>1245</v>
      </c>
      <c r="J24" s="16" t="s">
        <v>879</v>
      </c>
      <c r="K24" s="147" t="s">
        <v>186</v>
      </c>
    </row>
    <row r="25" spans="1:11" ht="30" customHeight="1" x14ac:dyDescent="0.15">
      <c r="A25" s="1">
        <v>23</v>
      </c>
      <c r="B25" s="1">
        <v>56</v>
      </c>
      <c r="C25" s="1" t="s">
        <v>380</v>
      </c>
      <c r="D25" s="54" t="s">
        <v>1315</v>
      </c>
      <c r="E25" s="3" t="s">
        <v>366</v>
      </c>
      <c r="F25" s="1" t="s">
        <v>92</v>
      </c>
      <c r="G25" s="3" t="s">
        <v>233</v>
      </c>
      <c r="H25" s="3" t="s">
        <v>383</v>
      </c>
      <c r="I25" s="5" t="s">
        <v>737</v>
      </c>
      <c r="J25" s="16" t="s">
        <v>368</v>
      </c>
      <c r="K25" s="147" t="s">
        <v>273</v>
      </c>
    </row>
    <row r="26" spans="1:11" ht="30" customHeight="1" x14ac:dyDescent="0.15">
      <c r="A26" s="1">
        <v>24</v>
      </c>
      <c r="B26" s="1">
        <v>239</v>
      </c>
      <c r="C26" s="1" t="s">
        <v>671</v>
      </c>
      <c r="D26" s="66" t="s">
        <v>1315</v>
      </c>
      <c r="E26" s="3" t="s">
        <v>366</v>
      </c>
      <c r="F26" s="3" t="s">
        <v>92</v>
      </c>
      <c r="G26" s="3" t="s">
        <v>881</v>
      </c>
      <c r="H26" s="3" t="s">
        <v>383</v>
      </c>
      <c r="I26" s="112" t="s">
        <v>737</v>
      </c>
      <c r="J26" s="16" t="s">
        <v>368</v>
      </c>
      <c r="K26" s="1" t="s">
        <v>1268</v>
      </c>
    </row>
    <row r="27" spans="1:11" ht="30" customHeight="1" x14ac:dyDescent="0.15">
      <c r="A27" s="1">
        <v>25</v>
      </c>
      <c r="B27" s="1">
        <v>270</v>
      </c>
      <c r="C27" s="1" t="s">
        <v>671</v>
      </c>
      <c r="D27" s="66" t="s">
        <v>1373</v>
      </c>
      <c r="E27" s="3" t="s">
        <v>883</v>
      </c>
      <c r="F27" s="1" t="s">
        <v>884</v>
      </c>
      <c r="G27" s="3" t="s">
        <v>95</v>
      </c>
      <c r="H27" s="3" t="s">
        <v>383</v>
      </c>
      <c r="I27" s="5" t="s">
        <v>1165</v>
      </c>
      <c r="J27" s="16" t="s">
        <v>885</v>
      </c>
      <c r="K27" s="147" t="s">
        <v>886</v>
      </c>
    </row>
    <row r="28" spans="1:11" ht="30" customHeight="1" x14ac:dyDescent="0.15">
      <c r="A28" s="1">
        <v>26</v>
      </c>
      <c r="B28" s="1">
        <v>211</v>
      </c>
      <c r="C28" s="1" t="s">
        <v>671</v>
      </c>
      <c r="D28" s="66" t="s">
        <v>1316</v>
      </c>
      <c r="E28" s="3" t="s">
        <v>187</v>
      </c>
      <c r="F28" s="1" t="s">
        <v>188</v>
      </c>
      <c r="G28" s="3" t="s">
        <v>0</v>
      </c>
      <c r="H28" s="3" t="s">
        <v>383</v>
      </c>
      <c r="I28" s="5" t="s">
        <v>1098</v>
      </c>
      <c r="J28" s="16" t="s">
        <v>189</v>
      </c>
      <c r="K28" s="147" t="s">
        <v>795</v>
      </c>
    </row>
    <row r="29" spans="1:11" ht="30" customHeight="1" x14ac:dyDescent="0.15">
      <c r="A29" s="1">
        <v>27</v>
      </c>
      <c r="B29" s="1">
        <v>268</v>
      </c>
      <c r="C29" s="1" t="s">
        <v>671</v>
      </c>
      <c r="D29" s="66" t="s">
        <v>1317</v>
      </c>
      <c r="E29" s="3" t="s">
        <v>888</v>
      </c>
      <c r="F29" s="1" t="s">
        <v>78</v>
      </c>
      <c r="G29" s="3" t="s">
        <v>55</v>
      </c>
      <c r="H29" s="3" t="s">
        <v>388</v>
      </c>
      <c r="I29" s="5" t="s">
        <v>433</v>
      </c>
      <c r="J29" s="16" t="s">
        <v>342</v>
      </c>
      <c r="K29" s="147" t="s">
        <v>889</v>
      </c>
    </row>
    <row r="30" spans="1:11" ht="30" customHeight="1" x14ac:dyDescent="0.15">
      <c r="A30" s="1">
        <v>28</v>
      </c>
      <c r="B30" s="1">
        <v>25</v>
      </c>
      <c r="C30" s="1" t="s">
        <v>380</v>
      </c>
      <c r="D30" s="54" t="s">
        <v>1318</v>
      </c>
      <c r="E30" s="3" t="s">
        <v>28</v>
      </c>
      <c r="F30" s="1" t="s">
        <v>141</v>
      </c>
      <c r="G30" s="3" t="s">
        <v>86</v>
      </c>
      <c r="H30" s="3" t="s">
        <v>383</v>
      </c>
      <c r="I30" s="5" t="s">
        <v>390</v>
      </c>
      <c r="J30" s="16" t="s">
        <v>29</v>
      </c>
      <c r="K30" s="147" t="s">
        <v>30</v>
      </c>
    </row>
    <row r="31" spans="1:11" ht="30" customHeight="1" x14ac:dyDescent="0.15">
      <c r="A31" s="1">
        <v>29</v>
      </c>
      <c r="B31" s="1">
        <v>275</v>
      </c>
      <c r="C31" s="1" t="s">
        <v>671</v>
      </c>
      <c r="D31" s="66" t="s">
        <v>311</v>
      </c>
      <c r="E31" s="3" t="s">
        <v>314</v>
      </c>
      <c r="F31" s="1" t="s">
        <v>891</v>
      </c>
      <c r="G31" s="3" t="s">
        <v>312</v>
      </c>
      <c r="H31" s="3" t="s">
        <v>429</v>
      </c>
      <c r="I31" s="5" t="s">
        <v>313</v>
      </c>
      <c r="J31" s="16" t="s">
        <v>892</v>
      </c>
      <c r="K31" s="147"/>
    </row>
    <row r="32" spans="1:11" ht="30" customHeight="1" x14ac:dyDescent="0.15">
      <c r="A32" s="1">
        <v>30</v>
      </c>
      <c r="B32" s="1">
        <v>7</v>
      </c>
      <c r="C32" s="1" t="s">
        <v>380</v>
      </c>
      <c r="D32" s="54" t="s">
        <v>1319</v>
      </c>
      <c r="E32" s="3" t="s">
        <v>545</v>
      </c>
      <c r="F32" s="1" t="s">
        <v>305</v>
      </c>
      <c r="G32" s="3" t="s">
        <v>238</v>
      </c>
      <c r="H32" s="3" t="s">
        <v>383</v>
      </c>
      <c r="I32" s="5" t="s">
        <v>1244</v>
      </c>
      <c r="J32" s="16" t="s">
        <v>587</v>
      </c>
      <c r="K32" s="147" t="s">
        <v>588</v>
      </c>
    </row>
    <row r="33" spans="1:23" ht="30" customHeight="1" x14ac:dyDescent="0.15">
      <c r="A33" s="1">
        <v>31</v>
      </c>
      <c r="B33" s="1">
        <v>231</v>
      </c>
      <c r="C33" s="1" t="s">
        <v>671</v>
      </c>
      <c r="D33" s="66" t="s">
        <v>1374</v>
      </c>
      <c r="E33" s="3" t="s">
        <v>1304</v>
      </c>
      <c r="F33" s="1" t="s">
        <v>220</v>
      </c>
      <c r="G33" s="3" t="s">
        <v>787</v>
      </c>
      <c r="H33" s="3" t="s">
        <v>383</v>
      </c>
      <c r="I33" s="5" t="s">
        <v>1179</v>
      </c>
      <c r="J33" s="16" t="s">
        <v>919</v>
      </c>
      <c r="K33" s="147" t="s">
        <v>715</v>
      </c>
    </row>
    <row r="34" spans="1:23" ht="30" customHeight="1" x14ac:dyDescent="0.15">
      <c r="A34" s="1">
        <v>32</v>
      </c>
      <c r="B34" s="1">
        <v>64</v>
      </c>
      <c r="C34" s="1" t="s">
        <v>380</v>
      </c>
      <c r="D34" s="54" t="s">
        <v>1320</v>
      </c>
      <c r="E34" s="3" t="s">
        <v>542</v>
      </c>
      <c r="F34" s="1" t="s">
        <v>410</v>
      </c>
      <c r="G34" s="3" t="s">
        <v>1097</v>
      </c>
      <c r="H34" s="3" t="s">
        <v>388</v>
      </c>
      <c r="I34" s="5" t="s">
        <v>1234</v>
      </c>
      <c r="J34" s="16" t="s">
        <v>631</v>
      </c>
      <c r="K34" s="147" t="s">
        <v>632</v>
      </c>
    </row>
    <row r="35" spans="1:23" ht="30" customHeight="1" x14ac:dyDescent="0.15">
      <c r="A35" s="1">
        <v>33</v>
      </c>
      <c r="B35" s="1">
        <v>252</v>
      </c>
      <c r="C35" s="1" t="s">
        <v>671</v>
      </c>
      <c r="D35" s="66" t="s">
        <v>105</v>
      </c>
      <c r="E35" s="3" t="s">
        <v>1303</v>
      </c>
      <c r="F35" s="1" t="s">
        <v>78</v>
      </c>
      <c r="G35" s="3" t="s">
        <v>820</v>
      </c>
      <c r="H35" s="3" t="s">
        <v>429</v>
      </c>
      <c r="I35" s="5" t="s">
        <v>391</v>
      </c>
      <c r="J35" s="16" t="s">
        <v>806</v>
      </c>
      <c r="K35" s="147" t="s">
        <v>806</v>
      </c>
    </row>
    <row r="36" spans="1:23" ht="30" customHeight="1" x14ac:dyDescent="0.15">
      <c r="A36" s="1">
        <v>34</v>
      </c>
      <c r="B36" s="1">
        <v>278</v>
      </c>
      <c r="C36" s="1" t="s">
        <v>671</v>
      </c>
      <c r="D36" s="66" t="s">
        <v>1321</v>
      </c>
      <c r="E36" s="3" t="s">
        <v>893</v>
      </c>
      <c r="F36" s="1" t="s">
        <v>894</v>
      </c>
      <c r="G36" s="3" t="s">
        <v>895</v>
      </c>
      <c r="H36" s="3" t="s">
        <v>383</v>
      </c>
      <c r="I36" s="5" t="s">
        <v>1259</v>
      </c>
      <c r="J36" s="16" t="s">
        <v>896</v>
      </c>
      <c r="K36" s="147" t="s">
        <v>137</v>
      </c>
    </row>
    <row r="37" spans="1:23" ht="30" customHeight="1" x14ac:dyDescent="0.15">
      <c r="A37" s="1">
        <v>35</v>
      </c>
      <c r="B37" s="1">
        <v>60</v>
      </c>
      <c r="C37" s="1" t="s">
        <v>380</v>
      </c>
      <c r="D37" s="54" t="s">
        <v>1375</v>
      </c>
      <c r="E37" s="3" t="s">
        <v>494</v>
      </c>
      <c r="F37" s="1" t="s">
        <v>141</v>
      </c>
      <c r="G37" s="3" t="s">
        <v>1265</v>
      </c>
      <c r="H37" s="3" t="s">
        <v>383</v>
      </c>
      <c r="I37" s="5" t="s">
        <v>1166</v>
      </c>
      <c r="J37" s="16" t="s">
        <v>495</v>
      </c>
      <c r="K37" s="147" t="s">
        <v>496</v>
      </c>
    </row>
    <row r="38" spans="1:23" ht="30" customHeight="1" x14ac:dyDescent="0.15">
      <c r="A38" s="1">
        <v>36</v>
      </c>
      <c r="B38" s="1">
        <v>242</v>
      </c>
      <c r="C38" s="1" t="s">
        <v>671</v>
      </c>
      <c r="D38" s="66" t="s">
        <v>1375</v>
      </c>
      <c r="E38" s="3" t="s">
        <v>494</v>
      </c>
      <c r="F38" s="1" t="s">
        <v>141</v>
      </c>
      <c r="G38" s="3" t="s">
        <v>1265</v>
      </c>
      <c r="H38" s="3" t="s">
        <v>383</v>
      </c>
      <c r="I38" s="5" t="s">
        <v>1166</v>
      </c>
      <c r="J38" s="16" t="s">
        <v>495</v>
      </c>
      <c r="K38" s="147" t="s">
        <v>496</v>
      </c>
    </row>
    <row r="39" spans="1:23" ht="30" customHeight="1" x14ac:dyDescent="0.15">
      <c r="A39" s="1">
        <v>37</v>
      </c>
      <c r="B39" s="1">
        <v>226</v>
      </c>
      <c r="C39" s="1" t="s">
        <v>671</v>
      </c>
      <c r="D39" s="66" t="s">
        <v>1376</v>
      </c>
      <c r="E39" s="3" t="s">
        <v>897</v>
      </c>
      <c r="F39" s="1" t="s">
        <v>220</v>
      </c>
      <c r="G39" s="3" t="s">
        <v>324</v>
      </c>
      <c r="H39" s="3" t="s">
        <v>383</v>
      </c>
      <c r="I39" s="5" t="s">
        <v>575</v>
      </c>
      <c r="J39" s="16" t="s">
        <v>898</v>
      </c>
      <c r="K39" s="147" t="s">
        <v>899</v>
      </c>
    </row>
    <row r="40" spans="1:23" ht="30" customHeight="1" x14ac:dyDescent="0.15">
      <c r="A40" s="1">
        <v>38</v>
      </c>
      <c r="B40" s="1">
        <v>8</v>
      </c>
      <c r="C40" s="1" t="s">
        <v>380</v>
      </c>
      <c r="D40" s="54" t="s">
        <v>1377</v>
      </c>
      <c r="E40" s="3" t="s">
        <v>724</v>
      </c>
      <c r="F40" s="1" t="s">
        <v>149</v>
      </c>
      <c r="G40" s="3" t="s">
        <v>69</v>
      </c>
      <c r="H40" s="3" t="s">
        <v>383</v>
      </c>
      <c r="I40" s="5" t="s">
        <v>1242</v>
      </c>
      <c r="J40" s="16" t="s">
        <v>726</v>
      </c>
      <c r="K40" s="147" t="s">
        <v>727</v>
      </c>
    </row>
    <row r="41" spans="1:23" ht="30" customHeight="1" x14ac:dyDescent="0.15">
      <c r="A41" s="1">
        <v>39</v>
      </c>
      <c r="B41" s="1">
        <v>17</v>
      </c>
      <c r="C41" s="1" t="s">
        <v>380</v>
      </c>
      <c r="D41" s="54" t="s">
        <v>1378</v>
      </c>
      <c r="E41" s="3" t="s">
        <v>546</v>
      </c>
      <c r="F41" s="1" t="s">
        <v>149</v>
      </c>
      <c r="G41" s="3" t="s">
        <v>590</v>
      </c>
      <c r="H41" s="3" t="s">
        <v>383</v>
      </c>
      <c r="I41" s="5" t="s">
        <v>1167</v>
      </c>
      <c r="J41" s="16" t="s">
        <v>735</v>
      </c>
      <c r="K41" s="147" t="s">
        <v>736</v>
      </c>
    </row>
    <row r="42" spans="1:23" ht="30" customHeight="1" x14ac:dyDescent="0.15">
      <c r="A42" s="1">
        <v>40</v>
      </c>
      <c r="B42" s="1">
        <v>223</v>
      </c>
      <c r="C42" s="1" t="s">
        <v>671</v>
      </c>
      <c r="D42" s="66" t="s">
        <v>1378</v>
      </c>
      <c r="E42" s="3" t="s">
        <v>546</v>
      </c>
      <c r="F42" s="1" t="s">
        <v>149</v>
      </c>
      <c r="G42" s="3" t="s">
        <v>590</v>
      </c>
      <c r="H42" s="3" t="s">
        <v>383</v>
      </c>
      <c r="I42" s="5" t="s">
        <v>1167</v>
      </c>
      <c r="J42" s="16" t="s">
        <v>735</v>
      </c>
      <c r="K42" s="147" t="s">
        <v>736</v>
      </c>
    </row>
    <row r="43" spans="1:23" ht="30" customHeight="1" x14ac:dyDescent="0.15">
      <c r="A43" s="1">
        <v>41</v>
      </c>
      <c r="B43" s="1">
        <v>273</v>
      </c>
      <c r="C43" s="1" t="s">
        <v>671</v>
      </c>
      <c r="D43" s="66" t="s">
        <v>900</v>
      </c>
      <c r="E43" s="3" t="s">
        <v>985</v>
      </c>
      <c r="F43" s="1" t="s">
        <v>296</v>
      </c>
      <c r="G43" s="3" t="s">
        <v>1300</v>
      </c>
      <c r="H43" s="3" t="s">
        <v>429</v>
      </c>
      <c r="I43" s="5" t="s">
        <v>1168</v>
      </c>
      <c r="J43" s="16" t="s">
        <v>901</v>
      </c>
      <c r="K43" s="147" t="s">
        <v>902</v>
      </c>
    </row>
    <row r="44" spans="1:23" ht="30" customHeight="1" x14ac:dyDescent="0.15">
      <c r="A44" s="1">
        <v>42</v>
      </c>
      <c r="B44" s="1">
        <v>47</v>
      </c>
      <c r="C44" s="1" t="s">
        <v>380</v>
      </c>
      <c r="D44" s="54" t="s">
        <v>1322</v>
      </c>
      <c r="E44" s="3" t="s">
        <v>591</v>
      </c>
      <c r="F44" s="1" t="s">
        <v>296</v>
      </c>
      <c r="G44" s="3" t="s">
        <v>841</v>
      </c>
      <c r="H44" s="3" t="s">
        <v>388</v>
      </c>
      <c r="I44" s="5" t="s">
        <v>1153</v>
      </c>
      <c r="J44" s="16" t="s">
        <v>1133</v>
      </c>
      <c r="K44" s="147" t="s">
        <v>866</v>
      </c>
    </row>
    <row r="45" spans="1:23" ht="36" customHeight="1" x14ac:dyDescent="0.15">
      <c r="A45" s="1">
        <v>43</v>
      </c>
      <c r="B45" s="1">
        <v>21</v>
      </c>
      <c r="C45" s="1" t="s">
        <v>380</v>
      </c>
      <c r="D45" s="54" t="s">
        <v>1323</v>
      </c>
      <c r="E45" s="3" t="s">
        <v>91</v>
      </c>
      <c r="F45" s="1" t="s">
        <v>92</v>
      </c>
      <c r="G45" s="3" t="s">
        <v>235</v>
      </c>
      <c r="H45" s="3" t="s">
        <v>383</v>
      </c>
      <c r="I45" s="5" t="s">
        <v>1231</v>
      </c>
      <c r="J45" s="16" t="s">
        <v>93</v>
      </c>
      <c r="K45" s="147" t="s">
        <v>94</v>
      </c>
      <c r="L45" s="135"/>
      <c r="M45" s="36"/>
      <c r="N45" s="36"/>
      <c r="O45" s="36"/>
      <c r="P45" s="2"/>
      <c r="Q45" s="2"/>
      <c r="R45" s="49"/>
      <c r="S45" s="49"/>
      <c r="T45" s="49"/>
      <c r="U45" s="49"/>
      <c r="V45" s="49"/>
      <c r="W45" s="49"/>
    </row>
    <row r="46" spans="1:23" ht="30" customHeight="1" x14ac:dyDescent="0.15">
      <c r="A46" s="1">
        <v>44</v>
      </c>
      <c r="B46" s="1">
        <v>212</v>
      </c>
      <c r="C46" s="1" t="s">
        <v>671</v>
      </c>
      <c r="D46" s="66" t="s">
        <v>1379</v>
      </c>
      <c r="E46" s="3" t="s">
        <v>802</v>
      </c>
      <c r="F46" s="1" t="s">
        <v>296</v>
      </c>
      <c r="G46" s="3" t="s">
        <v>414</v>
      </c>
      <c r="H46" s="3" t="s">
        <v>383</v>
      </c>
      <c r="I46" s="5" t="s">
        <v>1169</v>
      </c>
      <c r="J46" s="16" t="s">
        <v>1030</v>
      </c>
      <c r="K46" s="147" t="s">
        <v>302</v>
      </c>
      <c r="L46" s="2"/>
      <c r="M46" s="2"/>
      <c r="N46" s="2"/>
      <c r="O46" s="2"/>
      <c r="P46" s="2"/>
      <c r="Q46" s="2"/>
    </row>
    <row r="47" spans="1:23" ht="30" customHeight="1" x14ac:dyDescent="0.15">
      <c r="A47" s="1">
        <v>45</v>
      </c>
      <c r="B47" s="1">
        <v>222</v>
      </c>
      <c r="C47" s="1" t="s">
        <v>671</v>
      </c>
      <c r="D47" s="53" t="s">
        <v>1111</v>
      </c>
      <c r="E47" s="3" t="s">
        <v>1089</v>
      </c>
      <c r="F47" s="1" t="s">
        <v>861</v>
      </c>
      <c r="G47" s="3" t="s">
        <v>1090</v>
      </c>
      <c r="H47" s="5" t="s">
        <v>1088</v>
      </c>
      <c r="I47" s="134" t="s">
        <v>1170</v>
      </c>
      <c r="J47" s="16" t="s">
        <v>1091</v>
      </c>
      <c r="K47" s="1" t="s">
        <v>1092</v>
      </c>
      <c r="L47" s="157"/>
      <c r="M47" s="2"/>
      <c r="N47" s="2"/>
      <c r="O47" s="2"/>
      <c r="P47" s="2"/>
      <c r="Q47" s="2"/>
    </row>
    <row r="48" spans="1:23" ht="30" customHeight="1" x14ac:dyDescent="0.15">
      <c r="A48" s="1">
        <v>46</v>
      </c>
      <c r="B48" s="1">
        <v>201</v>
      </c>
      <c r="C48" s="1" t="s">
        <v>671</v>
      </c>
      <c r="D48" s="66" t="s">
        <v>151</v>
      </c>
      <c r="E48" s="3" t="s">
        <v>803</v>
      </c>
      <c r="F48" s="1" t="s">
        <v>78</v>
      </c>
      <c r="G48" s="3" t="s">
        <v>322</v>
      </c>
      <c r="H48" s="3" t="s">
        <v>429</v>
      </c>
      <c r="I48" s="5" t="s">
        <v>1171</v>
      </c>
      <c r="J48" s="16" t="s">
        <v>804</v>
      </c>
      <c r="K48" s="147" t="s">
        <v>805</v>
      </c>
      <c r="L48" s="2"/>
      <c r="M48" s="2"/>
      <c r="N48" s="2"/>
      <c r="O48" s="2"/>
      <c r="P48" s="2"/>
      <c r="Q48" s="2"/>
    </row>
    <row r="49" spans="1:17" ht="30" customHeight="1" x14ac:dyDescent="0.15">
      <c r="A49" s="1">
        <v>47</v>
      </c>
      <c r="B49" s="1">
        <v>281</v>
      </c>
      <c r="C49" s="1" t="s">
        <v>671</v>
      </c>
      <c r="D49" s="155" t="s">
        <v>1262</v>
      </c>
      <c r="E49" s="3" t="s">
        <v>1284</v>
      </c>
      <c r="F49" s="1" t="s">
        <v>27</v>
      </c>
      <c r="G49" s="3" t="s">
        <v>1093</v>
      </c>
      <c r="H49" s="3" t="s">
        <v>383</v>
      </c>
      <c r="I49" s="5" t="s">
        <v>1426</v>
      </c>
      <c r="J49" s="16" t="s">
        <v>1427</v>
      </c>
      <c r="K49" s="16" t="s">
        <v>1428</v>
      </c>
      <c r="L49" s="2"/>
      <c r="M49" s="2"/>
      <c r="N49" s="2"/>
      <c r="O49" s="2"/>
      <c r="P49" s="2"/>
      <c r="Q49" s="2"/>
    </row>
    <row r="50" spans="1:17" ht="30" customHeight="1" x14ac:dyDescent="0.15">
      <c r="A50" s="1">
        <v>48</v>
      </c>
      <c r="B50" s="1">
        <v>243</v>
      </c>
      <c r="C50" s="1" t="s">
        <v>671</v>
      </c>
      <c r="D50" s="66" t="s">
        <v>153</v>
      </c>
      <c r="E50" s="3" t="s">
        <v>807</v>
      </c>
      <c r="F50" s="1" t="s">
        <v>808</v>
      </c>
      <c r="G50" s="3" t="s">
        <v>424</v>
      </c>
      <c r="H50" s="3" t="s">
        <v>429</v>
      </c>
      <c r="I50" s="5" t="s">
        <v>1172</v>
      </c>
      <c r="J50" s="16" t="s">
        <v>201</v>
      </c>
      <c r="K50" s="147" t="s">
        <v>202</v>
      </c>
      <c r="L50" s="2"/>
      <c r="M50" s="2"/>
      <c r="N50" s="2"/>
      <c r="O50" s="2"/>
      <c r="P50" s="2"/>
      <c r="Q50" s="2"/>
    </row>
    <row r="51" spans="1:17" ht="30" customHeight="1" x14ac:dyDescent="0.15">
      <c r="A51" s="1">
        <v>49</v>
      </c>
      <c r="B51" s="1">
        <v>50</v>
      </c>
      <c r="C51" s="1" t="s">
        <v>380</v>
      </c>
      <c r="D51" s="54" t="s">
        <v>1380</v>
      </c>
      <c r="E51" s="3" t="s">
        <v>289</v>
      </c>
      <c r="F51" s="1" t="s">
        <v>305</v>
      </c>
      <c r="G51" s="3" t="s">
        <v>690</v>
      </c>
      <c r="H51" s="3" t="s">
        <v>383</v>
      </c>
      <c r="I51" s="5" t="s">
        <v>1241</v>
      </c>
      <c r="J51" s="16" t="s">
        <v>498</v>
      </c>
      <c r="K51" s="147" t="s">
        <v>499</v>
      </c>
      <c r="L51" s="2"/>
      <c r="M51" s="2"/>
      <c r="N51" s="2"/>
      <c r="O51" s="2"/>
      <c r="P51" s="2"/>
      <c r="Q51" s="2"/>
    </row>
    <row r="52" spans="1:17" ht="30" customHeight="1" x14ac:dyDescent="0.15">
      <c r="A52" s="1">
        <v>50</v>
      </c>
      <c r="B52" s="1">
        <v>217</v>
      </c>
      <c r="C52" s="1" t="s">
        <v>671</v>
      </c>
      <c r="D52" s="66" t="s">
        <v>1381</v>
      </c>
      <c r="E52" s="3" t="s">
        <v>203</v>
      </c>
      <c r="F52" s="1" t="s">
        <v>141</v>
      </c>
      <c r="G52" s="3" t="s">
        <v>1113</v>
      </c>
      <c r="H52" s="3" t="s">
        <v>383</v>
      </c>
      <c r="I52" s="5" t="s">
        <v>1173</v>
      </c>
      <c r="J52" s="16" t="s">
        <v>204</v>
      </c>
      <c r="K52" s="147" t="s">
        <v>997</v>
      </c>
      <c r="L52" s="2"/>
      <c r="M52" s="2"/>
      <c r="N52" s="2"/>
      <c r="O52" s="2"/>
      <c r="P52" s="2"/>
      <c r="Q52" s="2"/>
    </row>
    <row r="53" spans="1:17" ht="30" customHeight="1" x14ac:dyDescent="0.15">
      <c r="A53" s="1">
        <v>51</v>
      </c>
      <c r="B53" s="1">
        <v>63</v>
      </c>
      <c r="C53" s="1" t="s">
        <v>380</v>
      </c>
      <c r="D53" s="54" t="s">
        <v>1324</v>
      </c>
      <c r="E53" s="3" t="s">
        <v>550</v>
      </c>
      <c r="F53" s="1" t="s">
        <v>134</v>
      </c>
      <c r="G53" s="3" t="s">
        <v>767</v>
      </c>
      <c r="H53" s="3" t="s">
        <v>383</v>
      </c>
      <c r="I53" s="5" t="s">
        <v>1236</v>
      </c>
      <c r="J53" s="16" t="s">
        <v>595</v>
      </c>
      <c r="K53" s="147" t="s">
        <v>596</v>
      </c>
      <c r="L53" s="2"/>
      <c r="M53" s="2"/>
      <c r="N53" s="2"/>
      <c r="O53" s="2"/>
      <c r="P53" s="2"/>
      <c r="Q53" s="2"/>
    </row>
    <row r="54" spans="1:17" ht="30" customHeight="1" x14ac:dyDescent="0.15">
      <c r="A54" s="1">
        <v>52</v>
      </c>
      <c r="B54" s="1">
        <v>104</v>
      </c>
      <c r="C54" s="1" t="s">
        <v>316</v>
      </c>
      <c r="D54" s="54" t="s">
        <v>657</v>
      </c>
      <c r="E54" s="3" t="s">
        <v>205</v>
      </c>
      <c r="F54" s="1" t="s">
        <v>118</v>
      </c>
      <c r="G54" s="3" t="s">
        <v>239</v>
      </c>
      <c r="H54" s="3" t="s">
        <v>573</v>
      </c>
      <c r="I54" s="5" t="s">
        <v>1205</v>
      </c>
      <c r="J54" s="16" t="s">
        <v>206</v>
      </c>
      <c r="K54" s="147" t="s">
        <v>206</v>
      </c>
      <c r="L54" s="2"/>
      <c r="M54" s="2"/>
      <c r="N54" s="2"/>
      <c r="O54" s="2"/>
      <c r="P54" s="2"/>
      <c r="Q54" s="2"/>
    </row>
    <row r="55" spans="1:17" ht="30" customHeight="1" x14ac:dyDescent="0.15">
      <c r="A55" s="1">
        <v>53</v>
      </c>
      <c r="B55" s="1">
        <v>3</v>
      </c>
      <c r="C55" s="1" t="s">
        <v>380</v>
      </c>
      <c r="D55" s="54" t="s">
        <v>1325</v>
      </c>
      <c r="E55" s="3" t="s">
        <v>536</v>
      </c>
      <c r="F55" s="1" t="s">
        <v>141</v>
      </c>
      <c r="G55" s="3" t="s">
        <v>333</v>
      </c>
      <c r="H55" s="3" t="s">
        <v>669</v>
      </c>
      <c r="I55" s="5" t="s">
        <v>263</v>
      </c>
      <c r="J55" s="16" t="s">
        <v>704</v>
      </c>
      <c r="K55" s="147" t="s">
        <v>236</v>
      </c>
      <c r="L55" s="2"/>
      <c r="M55" s="2"/>
      <c r="N55" s="2"/>
      <c r="O55" s="2"/>
      <c r="P55" s="2"/>
      <c r="Q55" s="2"/>
    </row>
    <row r="56" spans="1:17" ht="30" customHeight="1" x14ac:dyDescent="0.15">
      <c r="A56" s="1">
        <v>54</v>
      </c>
      <c r="B56" s="1">
        <v>51</v>
      </c>
      <c r="C56" s="1" t="s">
        <v>380</v>
      </c>
      <c r="D56" s="54" t="s">
        <v>1382</v>
      </c>
      <c r="E56" s="3" t="s">
        <v>308</v>
      </c>
      <c r="F56" s="1" t="s">
        <v>220</v>
      </c>
      <c r="G56" s="3" t="s">
        <v>493</v>
      </c>
      <c r="H56" s="3" t="s">
        <v>383</v>
      </c>
      <c r="I56" s="5" t="s">
        <v>1220</v>
      </c>
      <c r="J56" s="16" t="s">
        <v>354</v>
      </c>
      <c r="K56" s="147" t="s">
        <v>355</v>
      </c>
      <c r="L56" s="2"/>
      <c r="M56" s="2"/>
      <c r="N56" s="2"/>
      <c r="O56" s="2"/>
      <c r="P56" s="2"/>
      <c r="Q56" s="2"/>
    </row>
    <row r="57" spans="1:17" ht="30" customHeight="1" x14ac:dyDescent="0.15">
      <c r="A57" s="1">
        <v>55</v>
      </c>
      <c r="B57" s="1">
        <v>284</v>
      </c>
      <c r="C57" s="1" t="s">
        <v>671</v>
      </c>
      <c r="D57" s="54" t="s">
        <v>1382</v>
      </c>
      <c r="E57" s="3" t="s">
        <v>308</v>
      </c>
      <c r="F57" s="1" t="s">
        <v>220</v>
      </c>
      <c r="G57" s="3" t="s">
        <v>493</v>
      </c>
      <c r="H57" s="3" t="s">
        <v>383</v>
      </c>
      <c r="I57" s="5" t="s">
        <v>1220</v>
      </c>
      <c r="J57" s="16" t="s">
        <v>354</v>
      </c>
      <c r="K57" s="147" t="s">
        <v>355</v>
      </c>
      <c r="L57" s="2"/>
      <c r="M57" s="2"/>
      <c r="N57" s="2"/>
      <c r="O57" s="2"/>
      <c r="P57" s="2"/>
      <c r="Q57" s="2"/>
    </row>
    <row r="58" spans="1:17" ht="30" customHeight="1" x14ac:dyDescent="0.15">
      <c r="A58" s="1">
        <v>56</v>
      </c>
      <c r="B58" s="1">
        <v>12</v>
      </c>
      <c r="C58" s="1" t="s">
        <v>380</v>
      </c>
      <c r="D58" s="54" t="s">
        <v>1383</v>
      </c>
      <c r="E58" s="3" t="s">
        <v>628</v>
      </c>
      <c r="F58" s="1" t="s">
        <v>197</v>
      </c>
      <c r="G58" s="3" t="s">
        <v>319</v>
      </c>
      <c r="H58" s="3" t="s">
        <v>383</v>
      </c>
      <c r="I58" s="5" t="s">
        <v>1152</v>
      </c>
      <c r="J58" s="16" t="s">
        <v>629</v>
      </c>
      <c r="K58" s="147" t="s">
        <v>630</v>
      </c>
      <c r="L58" s="2"/>
      <c r="M58" s="2"/>
      <c r="N58" s="2"/>
      <c r="O58" s="2"/>
      <c r="P58" s="2"/>
      <c r="Q58" s="2"/>
    </row>
    <row r="59" spans="1:17" ht="30" customHeight="1" x14ac:dyDescent="0.15">
      <c r="A59" s="1">
        <v>57</v>
      </c>
      <c r="B59" s="1">
        <v>44</v>
      </c>
      <c r="C59" s="1" t="s">
        <v>380</v>
      </c>
      <c r="D59" s="54" t="s">
        <v>1326</v>
      </c>
      <c r="E59" s="3" t="s">
        <v>517</v>
      </c>
      <c r="F59" s="1" t="s">
        <v>296</v>
      </c>
      <c r="G59" s="3" t="s">
        <v>87</v>
      </c>
      <c r="H59" s="3" t="s">
        <v>377</v>
      </c>
      <c r="I59" s="5" t="s">
        <v>1237</v>
      </c>
      <c r="J59" s="16" t="s">
        <v>519</v>
      </c>
      <c r="K59" s="147" t="s">
        <v>520</v>
      </c>
      <c r="L59" s="2"/>
      <c r="M59" s="2"/>
      <c r="N59" s="2"/>
      <c r="O59" s="2"/>
      <c r="P59" s="2"/>
      <c r="Q59" s="2"/>
    </row>
    <row r="60" spans="1:17" ht="30" customHeight="1" x14ac:dyDescent="0.15">
      <c r="A60" s="1">
        <v>58</v>
      </c>
      <c r="B60" s="1">
        <v>259</v>
      </c>
      <c r="C60" s="1" t="s">
        <v>671</v>
      </c>
      <c r="D60" s="66" t="s">
        <v>1384</v>
      </c>
      <c r="E60" s="3" t="s">
        <v>209</v>
      </c>
      <c r="F60" s="1" t="s">
        <v>149</v>
      </c>
      <c r="G60" s="3" t="s">
        <v>574</v>
      </c>
      <c r="H60" s="3" t="s">
        <v>388</v>
      </c>
      <c r="I60" s="5" t="s">
        <v>1174</v>
      </c>
      <c r="J60" s="16" t="s">
        <v>210</v>
      </c>
      <c r="K60" s="147" t="s">
        <v>211</v>
      </c>
      <c r="L60" s="2"/>
      <c r="M60" s="2"/>
      <c r="N60" s="2"/>
      <c r="O60" s="2"/>
      <c r="P60" s="2"/>
      <c r="Q60" s="2"/>
    </row>
    <row r="61" spans="1:17" ht="30" customHeight="1" x14ac:dyDescent="0.15">
      <c r="A61" s="1">
        <v>59</v>
      </c>
      <c r="B61" s="1">
        <v>31</v>
      </c>
      <c r="C61" s="1" t="s">
        <v>380</v>
      </c>
      <c r="D61" s="54" t="s">
        <v>1385</v>
      </c>
      <c r="E61" s="3" t="s">
        <v>845</v>
      </c>
      <c r="F61" s="1" t="s">
        <v>262</v>
      </c>
      <c r="G61" s="3" t="s">
        <v>603</v>
      </c>
      <c r="H61" s="3" t="s">
        <v>383</v>
      </c>
      <c r="I61" s="5" t="s">
        <v>1211</v>
      </c>
      <c r="J61" s="16" t="s">
        <v>847</v>
      </c>
      <c r="K61" s="147" t="s">
        <v>212</v>
      </c>
      <c r="L61" s="2"/>
      <c r="M61" s="2"/>
      <c r="N61" s="2"/>
      <c r="O61" s="2"/>
      <c r="P61" s="2"/>
      <c r="Q61" s="2"/>
    </row>
    <row r="62" spans="1:17" ht="30" customHeight="1" x14ac:dyDescent="0.15">
      <c r="A62" s="1">
        <v>60</v>
      </c>
      <c r="B62" s="1">
        <v>53</v>
      </c>
      <c r="C62" s="1" t="s">
        <v>380</v>
      </c>
      <c r="D62" s="54" t="s">
        <v>1327</v>
      </c>
      <c r="E62" s="3" t="s">
        <v>585</v>
      </c>
      <c r="F62" s="1" t="s">
        <v>220</v>
      </c>
      <c r="G62" s="3" t="s">
        <v>227</v>
      </c>
      <c r="H62" s="3" t="s">
        <v>388</v>
      </c>
      <c r="I62" s="5" t="s">
        <v>538</v>
      </c>
      <c r="J62" s="16" t="s">
        <v>597</v>
      </c>
      <c r="K62" s="147" t="s">
        <v>598</v>
      </c>
      <c r="L62" s="2"/>
      <c r="M62" s="2"/>
      <c r="N62" s="2"/>
      <c r="O62" s="2"/>
      <c r="P62" s="2"/>
      <c r="Q62" s="2"/>
    </row>
    <row r="63" spans="1:17" ht="30" customHeight="1" x14ac:dyDescent="0.15">
      <c r="A63" s="1">
        <v>61</v>
      </c>
      <c r="B63" s="114">
        <v>237</v>
      </c>
      <c r="C63" s="114" t="s">
        <v>671</v>
      </c>
      <c r="D63" s="169" t="s">
        <v>609</v>
      </c>
      <c r="E63" s="136" t="s">
        <v>610</v>
      </c>
      <c r="F63" s="114" t="s">
        <v>118</v>
      </c>
      <c r="G63" s="136" t="s">
        <v>611</v>
      </c>
      <c r="H63" s="136" t="s">
        <v>429</v>
      </c>
      <c r="I63" s="137" t="s">
        <v>905</v>
      </c>
      <c r="J63" s="130" t="s">
        <v>213</v>
      </c>
      <c r="K63" s="148" t="s">
        <v>598</v>
      </c>
      <c r="L63" s="2"/>
      <c r="M63" s="2"/>
      <c r="N63" s="2"/>
      <c r="O63" s="2"/>
      <c r="P63" s="2"/>
      <c r="Q63" s="2"/>
    </row>
    <row r="64" spans="1:17" ht="30" customHeight="1" x14ac:dyDescent="0.15">
      <c r="A64" s="1">
        <v>62</v>
      </c>
      <c r="B64" s="114">
        <v>42</v>
      </c>
      <c r="C64" s="114" t="s">
        <v>380</v>
      </c>
      <c r="D64" s="141" t="s">
        <v>1328</v>
      </c>
      <c r="E64" s="136" t="s">
        <v>79</v>
      </c>
      <c r="F64" s="114" t="s">
        <v>296</v>
      </c>
      <c r="G64" s="136" t="s">
        <v>9</v>
      </c>
      <c r="H64" s="136" t="s">
        <v>383</v>
      </c>
      <c r="I64" s="137" t="s">
        <v>1151</v>
      </c>
      <c r="J64" s="130" t="s">
        <v>80</v>
      </c>
      <c r="K64" s="148" t="s">
        <v>599</v>
      </c>
      <c r="L64" s="2"/>
      <c r="M64" s="2"/>
      <c r="N64" s="2"/>
      <c r="O64" s="2"/>
      <c r="P64" s="2"/>
      <c r="Q64" s="2"/>
    </row>
    <row r="65" spans="1:17" ht="30" customHeight="1" x14ac:dyDescent="0.15">
      <c r="A65" s="1">
        <v>63</v>
      </c>
      <c r="B65" s="114">
        <v>38</v>
      </c>
      <c r="C65" s="114" t="s">
        <v>380</v>
      </c>
      <c r="D65" s="141" t="s">
        <v>1386</v>
      </c>
      <c r="E65" s="136" t="s">
        <v>196</v>
      </c>
      <c r="F65" s="114" t="s">
        <v>197</v>
      </c>
      <c r="G65" s="136" t="s">
        <v>130</v>
      </c>
      <c r="H65" s="136" t="s">
        <v>383</v>
      </c>
      <c r="I65" s="137" t="s">
        <v>1208</v>
      </c>
      <c r="J65" s="130" t="s">
        <v>198</v>
      </c>
      <c r="K65" s="148" t="s">
        <v>199</v>
      </c>
      <c r="L65" s="2"/>
      <c r="M65" s="2"/>
      <c r="N65" s="2"/>
      <c r="O65" s="2"/>
      <c r="P65" s="2"/>
      <c r="Q65" s="2"/>
    </row>
    <row r="66" spans="1:17" ht="30" customHeight="1" x14ac:dyDescent="0.15">
      <c r="A66" s="1">
        <v>64</v>
      </c>
      <c r="B66" s="1">
        <v>11</v>
      </c>
      <c r="C66" s="1" t="s">
        <v>380</v>
      </c>
      <c r="D66" s="54" t="s">
        <v>1329</v>
      </c>
      <c r="E66" s="3" t="s">
        <v>464</v>
      </c>
      <c r="F66" s="1" t="s">
        <v>396</v>
      </c>
      <c r="G66" s="3" t="s">
        <v>81</v>
      </c>
      <c r="H66" s="3" t="s">
        <v>383</v>
      </c>
      <c r="I66" s="5" t="s">
        <v>1464</v>
      </c>
      <c r="J66" s="16" t="s">
        <v>466</v>
      </c>
      <c r="K66" s="147" t="s">
        <v>467</v>
      </c>
      <c r="L66" s="2"/>
      <c r="M66" s="2"/>
      <c r="N66" s="2"/>
      <c r="O66" s="2"/>
      <c r="P66" s="2"/>
      <c r="Q66" s="2"/>
    </row>
    <row r="67" spans="1:17" ht="30" customHeight="1" x14ac:dyDescent="0.15">
      <c r="A67" s="1">
        <v>65</v>
      </c>
      <c r="B67" s="1">
        <v>261</v>
      </c>
      <c r="C67" s="1" t="s">
        <v>671</v>
      </c>
      <c r="D67" s="66" t="s">
        <v>613</v>
      </c>
      <c r="E67" s="3" t="s">
        <v>214</v>
      </c>
      <c r="F67" s="1" t="s">
        <v>149</v>
      </c>
      <c r="G67" s="3" t="s">
        <v>56</v>
      </c>
      <c r="H67" s="3" t="s">
        <v>429</v>
      </c>
      <c r="I67" s="5" t="s">
        <v>1175</v>
      </c>
      <c r="J67" s="16" t="s">
        <v>906</v>
      </c>
      <c r="K67" s="147" t="s">
        <v>907</v>
      </c>
      <c r="L67" s="2"/>
      <c r="M67" s="2"/>
      <c r="N67" s="2"/>
      <c r="O67" s="2"/>
      <c r="P67" s="2"/>
      <c r="Q67" s="2"/>
    </row>
    <row r="68" spans="1:17" ht="30" customHeight="1" x14ac:dyDescent="0.15">
      <c r="A68" s="1">
        <v>66</v>
      </c>
      <c r="B68" s="1">
        <v>54</v>
      </c>
      <c r="C68" s="1" t="s">
        <v>380</v>
      </c>
      <c r="D68" s="54" t="s">
        <v>1330</v>
      </c>
      <c r="E68" s="3" t="s">
        <v>40</v>
      </c>
      <c r="F68" s="1" t="s">
        <v>118</v>
      </c>
      <c r="G68" s="3" t="s">
        <v>192</v>
      </c>
      <c r="H68" s="3" t="s">
        <v>383</v>
      </c>
      <c r="I68" s="5" t="s">
        <v>1150</v>
      </c>
      <c r="J68" s="16" t="s">
        <v>41</v>
      </c>
      <c r="K68" s="147" t="s">
        <v>42</v>
      </c>
      <c r="L68" s="2"/>
      <c r="M68" s="2"/>
      <c r="N68" s="2"/>
      <c r="O68" s="2"/>
      <c r="P68" s="2"/>
      <c r="Q68" s="2"/>
    </row>
    <row r="69" spans="1:17" ht="30" customHeight="1" x14ac:dyDescent="0.15">
      <c r="A69" s="1">
        <v>67</v>
      </c>
      <c r="B69" s="114">
        <v>34</v>
      </c>
      <c r="C69" s="114" t="s">
        <v>380</v>
      </c>
      <c r="D69" s="141" t="s">
        <v>1331</v>
      </c>
      <c r="E69" s="136" t="s">
        <v>291</v>
      </c>
      <c r="F69" s="114" t="s">
        <v>149</v>
      </c>
      <c r="G69" s="136" t="s">
        <v>228</v>
      </c>
      <c r="H69" s="136" t="s">
        <v>383</v>
      </c>
      <c r="I69" s="137" t="s">
        <v>1240</v>
      </c>
      <c r="J69" s="130" t="s">
        <v>364</v>
      </c>
      <c r="K69" s="148" t="s">
        <v>365</v>
      </c>
      <c r="L69" s="2"/>
      <c r="M69" s="2"/>
      <c r="N69" s="2"/>
      <c r="O69" s="2"/>
      <c r="P69" s="2"/>
      <c r="Q69" s="2"/>
    </row>
    <row r="70" spans="1:17" ht="30" customHeight="1" x14ac:dyDescent="0.15">
      <c r="A70" s="1">
        <v>68</v>
      </c>
      <c r="B70" s="1">
        <v>228</v>
      </c>
      <c r="C70" s="1" t="s">
        <v>671</v>
      </c>
      <c r="D70" s="66" t="s">
        <v>1331</v>
      </c>
      <c r="E70" s="3" t="s">
        <v>291</v>
      </c>
      <c r="F70" s="1" t="s">
        <v>149</v>
      </c>
      <c r="G70" s="3" t="s">
        <v>908</v>
      </c>
      <c r="H70" s="3" t="s">
        <v>388</v>
      </c>
      <c r="I70" s="5" t="s">
        <v>1176</v>
      </c>
      <c r="J70" s="16" t="s">
        <v>364</v>
      </c>
      <c r="K70" s="147" t="s">
        <v>365</v>
      </c>
      <c r="L70" s="2"/>
      <c r="M70" s="2"/>
      <c r="N70" s="2"/>
      <c r="O70" s="2"/>
      <c r="P70" s="2"/>
      <c r="Q70" s="2"/>
    </row>
    <row r="71" spans="1:17" ht="30" customHeight="1" x14ac:dyDescent="0.15">
      <c r="A71" s="1">
        <v>69</v>
      </c>
      <c r="B71" s="1">
        <v>102</v>
      </c>
      <c r="C71" s="1" t="s">
        <v>316</v>
      </c>
      <c r="D71" s="54" t="s">
        <v>1332</v>
      </c>
      <c r="E71" s="3" t="s">
        <v>215</v>
      </c>
      <c r="F71" s="1" t="s">
        <v>296</v>
      </c>
      <c r="G71" s="3" t="s">
        <v>293</v>
      </c>
      <c r="H71" s="3" t="s">
        <v>383</v>
      </c>
      <c r="I71" s="5" t="s">
        <v>1206</v>
      </c>
      <c r="J71" s="16" t="s">
        <v>216</v>
      </c>
      <c r="K71" s="147" t="s">
        <v>217</v>
      </c>
      <c r="L71" s="2"/>
      <c r="M71" s="2"/>
      <c r="N71" s="2"/>
      <c r="O71" s="2"/>
      <c r="P71" s="2"/>
      <c r="Q71" s="2"/>
    </row>
    <row r="72" spans="1:17" ht="30" customHeight="1" x14ac:dyDescent="0.15">
      <c r="A72" s="1">
        <v>70</v>
      </c>
      <c r="B72" s="1">
        <v>10</v>
      </c>
      <c r="C72" s="1" t="s">
        <v>380</v>
      </c>
      <c r="D72" s="54" t="s">
        <v>1333</v>
      </c>
      <c r="E72" s="3" t="s">
        <v>451</v>
      </c>
      <c r="F72" s="1" t="s">
        <v>223</v>
      </c>
      <c r="G72" s="3" t="s">
        <v>341</v>
      </c>
      <c r="H72" s="3" t="s">
        <v>383</v>
      </c>
      <c r="I72" s="5" t="s">
        <v>1215</v>
      </c>
      <c r="J72" s="16" t="s">
        <v>843</v>
      </c>
      <c r="K72" s="147" t="s">
        <v>844</v>
      </c>
      <c r="L72" s="2"/>
      <c r="M72" s="2"/>
      <c r="N72" s="2"/>
      <c r="O72" s="2"/>
      <c r="P72" s="2"/>
      <c r="Q72" s="2"/>
    </row>
    <row r="73" spans="1:17" ht="30" customHeight="1" x14ac:dyDescent="0.15">
      <c r="A73" s="1">
        <v>71</v>
      </c>
      <c r="B73" s="1">
        <v>30</v>
      </c>
      <c r="C73" s="1" t="s">
        <v>380</v>
      </c>
      <c r="D73" s="54" t="s">
        <v>1334</v>
      </c>
      <c r="E73" s="3" t="s">
        <v>600</v>
      </c>
      <c r="F73" s="1" t="s">
        <v>262</v>
      </c>
      <c r="G73" s="3" t="s">
        <v>122</v>
      </c>
      <c r="H73" s="3" t="s">
        <v>383</v>
      </c>
      <c r="I73" s="5" t="s">
        <v>1228</v>
      </c>
      <c r="J73" s="16" t="s">
        <v>602</v>
      </c>
      <c r="K73" s="147" t="s">
        <v>212</v>
      </c>
      <c r="L73" s="2"/>
      <c r="M73" s="2"/>
      <c r="N73" s="2"/>
      <c r="O73" s="2"/>
      <c r="P73" s="2"/>
      <c r="Q73" s="2"/>
    </row>
    <row r="74" spans="1:17" ht="30" customHeight="1" x14ac:dyDescent="0.15">
      <c r="A74" s="1">
        <v>72</v>
      </c>
      <c r="B74" s="1">
        <v>15</v>
      </c>
      <c r="C74" s="1" t="s">
        <v>380</v>
      </c>
      <c r="D74" s="54" t="s">
        <v>1335</v>
      </c>
      <c r="E74" s="3" t="s">
        <v>848</v>
      </c>
      <c r="F74" s="1" t="s">
        <v>220</v>
      </c>
      <c r="G74" s="3" t="s">
        <v>237</v>
      </c>
      <c r="H74" s="3" t="s">
        <v>383</v>
      </c>
      <c r="I74" s="5" t="s">
        <v>1230</v>
      </c>
      <c r="J74" s="16" t="s">
        <v>421</v>
      </c>
      <c r="K74" s="147" t="s">
        <v>422</v>
      </c>
      <c r="L74" s="2"/>
      <c r="M74" s="2"/>
      <c r="N74" s="2"/>
      <c r="O74" s="2"/>
      <c r="P74" s="2"/>
      <c r="Q74" s="2"/>
    </row>
    <row r="75" spans="1:17" ht="30" customHeight="1" x14ac:dyDescent="0.15">
      <c r="A75" s="1">
        <v>73</v>
      </c>
      <c r="B75" s="1">
        <v>101</v>
      </c>
      <c r="C75" s="1" t="s">
        <v>316</v>
      </c>
      <c r="D75" s="54" t="s">
        <v>1336</v>
      </c>
      <c r="E75" s="3" t="s">
        <v>783</v>
      </c>
      <c r="F75" s="1" t="s">
        <v>149</v>
      </c>
      <c r="G75" s="3" t="s">
        <v>240</v>
      </c>
      <c r="H75" s="3" t="s">
        <v>383</v>
      </c>
      <c r="I75" s="5" t="s">
        <v>299</v>
      </c>
      <c r="J75" s="16" t="s">
        <v>218</v>
      </c>
      <c r="K75" s="147" t="s">
        <v>218</v>
      </c>
      <c r="L75" s="2"/>
      <c r="M75" s="2"/>
      <c r="N75" s="2"/>
      <c r="O75" s="2"/>
      <c r="P75" s="2"/>
      <c r="Q75" s="2"/>
    </row>
    <row r="76" spans="1:17" ht="30" customHeight="1" x14ac:dyDescent="0.15">
      <c r="A76" s="1">
        <v>74</v>
      </c>
      <c r="B76" s="1">
        <v>262</v>
      </c>
      <c r="C76" s="1" t="s">
        <v>671</v>
      </c>
      <c r="D76" s="66" t="s">
        <v>154</v>
      </c>
      <c r="E76" s="3" t="s">
        <v>909</v>
      </c>
      <c r="F76" s="1" t="s">
        <v>78</v>
      </c>
      <c r="G76" s="3" t="s">
        <v>63</v>
      </c>
      <c r="H76" s="3" t="s">
        <v>429</v>
      </c>
      <c r="I76" s="5" t="s">
        <v>1147</v>
      </c>
      <c r="J76" s="16" t="s">
        <v>140</v>
      </c>
      <c r="K76" s="147" t="s">
        <v>910</v>
      </c>
      <c r="L76" s="2"/>
      <c r="M76" s="2"/>
      <c r="N76" s="2"/>
      <c r="O76" s="2"/>
      <c r="P76" s="2"/>
      <c r="Q76" s="2"/>
    </row>
    <row r="77" spans="1:17" ht="30" customHeight="1" x14ac:dyDescent="0.15">
      <c r="A77" s="1">
        <v>75</v>
      </c>
      <c r="B77" s="1">
        <v>23</v>
      </c>
      <c r="C77" s="1" t="s">
        <v>380</v>
      </c>
      <c r="D77" s="54" t="s">
        <v>1337</v>
      </c>
      <c r="E77" s="3" t="s">
        <v>423</v>
      </c>
      <c r="F77" s="1" t="s">
        <v>48</v>
      </c>
      <c r="G77" s="3" t="s">
        <v>1104</v>
      </c>
      <c r="H77" s="3" t="s">
        <v>388</v>
      </c>
      <c r="I77" s="5" t="s">
        <v>1226</v>
      </c>
      <c r="J77" s="16" t="s">
        <v>49</v>
      </c>
      <c r="K77" s="147" t="s">
        <v>50</v>
      </c>
      <c r="L77" s="2"/>
      <c r="M77" s="2"/>
      <c r="N77" s="2"/>
      <c r="O77" s="2"/>
      <c r="P77" s="2"/>
      <c r="Q77" s="2"/>
    </row>
    <row r="78" spans="1:17" ht="30" customHeight="1" x14ac:dyDescent="0.15">
      <c r="A78" s="1">
        <v>76</v>
      </c>
      <c r="B78" s="1">
        <v>280</v>
      </c>
      <c r="C78" s="1" t="s">
        <v>671</v>
      </c>
      <c r="D78" s="54" t="s">
        <v>1418</v>
      </c>
      <c r="E78" s="3" t="s">
        <v>1419</v>
      </c>
      <c r="F78" s="1" t="s">
        <v>118</v>
      </c>
      <c r="G78" s="3" t="s">
        <v>1420</v>
      </c>
      <c r="H78" s="3" t="s">
        <v>1425</v>
      </c>
      <c r="I78" s="5" t="s">
        <v>1421</v>
      </c>
      <c r="J78" s="16" t="s">
        <v>1422</v>
      </c>
      <c r="K78" s="147" t="s">
        <v>1423</v>
      </c>
      <c r="L78" s="2"/>
      <c r="M78" s="2"/>
      <c r="N78" s="2"/>
      <c r="O78" s="2"/>
      <c r="P78" s="2"/>
      <c r="Q78" s="2"/>
    </row>
    <row r="79" spans="1:17" ht="30" customHeight="1" x14ac:dyDescent="0.15">
      <c r="A79" s="1">
        <v>77</v>
      </c>
      <c r="B79" s="1">
        <v>266</v>
      </c>
      <c r="C79" s="1" t="s">
        <v>671</v>
      </c>
      <c r="D79" s="66" t="s">
        <v>911</v>
      </c>
      <c r="E79" s="3" t="s">
        <v>1302</v>
      </c>
      <c r="F79" s="1" t="s">
        <v>296</v>
      </c>
      <c r="G79" s="3" t="s">
        <v>912</v>
      </c>
      <c r="H79" s="3" t="s">
        <v>913</v>
      </c>
      <c r="I79" s="5" t="s">
        <v>1037</v>
      </c>
      <c r="J79" s="16" t="s">
        <v>1004</v>
      </c>
      <c r="K79" s="147" t="s">
        <v>1004</v>
      </c>
      <c r="L79" s="2"/>
      <c r="M79" s="2"/>
      <c r="N79" s="2"/>
      <c r="O79" s="2"/>
      <c r="P79" s="2"/>
      <c r="Q79" s="2"/>
    </row>
    <row r="80" spans="1:17" ht="30" customHeight="1" x14ac:dyDescent="0.15">
      <c r="A80" s="1">
        <v>78</v>
      </c>
      <c r="B80" s="1">
        <v>40</v>
      </c>
      <c r="C80" s="1" t="s">
        <v>380</v>
      </c>
      <c r="D80" s="54" t="s">
        <v>1338</v>
      </c>
      <c r="E80" s="3" t="s">
        <v>583</v>
      </c>
      <c r="F80" s="1" t="s">
        <v>36</v>
      </c>
      <c r="G80" s="3" t="s">
        <v>131</v>
      </c>
      <c r="H80" s="3" t="s">
        <v>383</v>
      </c>
      <c r="I80" s="5" t="s">
        <v>1239</v>
      </c>
      <c r="J80" s="16" t="s">
        <v>443</v>
      </c>
      <c r="K80" s="147" t="s">
        <v>444</v>
      </c>
      <c r="L80" s="2"/>
      <c r="M80" s="2"/>
      <c r="N80" s="2"/>
      <c r="O80" s="2"/>
      <c r="P80" s="2"/>
      <c r="Q80" s="2"/>
    </row>
    <row r="81" spans="1:17" ht="30" customHeight="1" x14ac:dyDescent="0.15">
      <c r="A81" s="1">
        <v>79</v>
      </c>
      <c r="B81" s="1">
        <v>213</v>
      </c>
      <c r="C81" s="1" t="s">
        <v>671</v>
      </c>
      <c r="D81" s="66" t="s">
        <v>1339</v>
      </c>
      <c r="E81" s="3" t="s">
        <v>915</v>
      </c>
      <c r="F81" s="1" t="s">
        <v>141</v>
      </c>
      <c r="G81" s="3" t="s">
        <v>582</v>
      </c>
      <c r="H81" s="3" t="s">
        <v>388</v>
      </c>
      <c r="I81" s="5" t="s">
        <v>1178</v>
      </c>
      <c r="J81" s="16" t="s">
        <v>219</v>
      </c>
      <c r="K81" s="147" t="s">
        <v>916</v>
      </c>
      <c r="L81" s="2"/>
      <c r="M81" s="2"/>
      <c r="N81" s="2"/>
      <c r="O81" s="2"/>
      <c r="P81" s="2"/>
      <c r="Q81" s="2"/>
    </row>
    <row r="82" spans="1:17" ht="30" customHeight="1" x14ac:dyDescent="0.15">
      <c r="A82" s="1">
        <v>80</v>
      </c>
      <c r="B82" s="1">
        <v>5</v>
      </c>
      <c r="C82" s="1" t="s">
        <v>380</v>
      </c>
      <c r="D82" s="54" t="s">
        <v>1340</v>
      </c>
      <c r="E82" s="3" t="s">
        <v>513</v>
      </c>
      <c r="F82" s="1" t="s">
        <v>188</v>
      </c>
      <c r="G82" s="3" t="s">
        <v>336</v>
      </c>
      <c r="H82" s="3" t="s">
        <v>383</v>
      </c>
      <c r="I82" s="5" t="s">
        <v>1177</v>
      </c>
      <c r="J82" s="16" t="s">
        <v>515</v>
      </c>
      <c r="K82" s="147" t="s">
        <v>516</v>
      </c>
      <c r="L82" s="2"/>
      <c r="M82" s="2"/>
      <c r="N82" s="2"/>
      <c r="O82" s="2"/>
      <c r="P82" s="2"/>
      <c r="Q82" s="2"/>
    </row>
    <row r="83" spans="1:17" ht="30" customHeight="1" x14ac:dyDescent="0.15">
      <c r="A83" s="1">
        <v>81</v>
      </c>
      <c r="B83" s="1">
        <v>207</v>
      </c>
      <c r="C83" s="1" t="s">
        <v>671</v>
      </c>
      <c r="D83" s="66" t="s">
        <v>1340</v>
      </c>
      <c r="E83" s="3" t="s">
        <v>513</v>
      </c>
      <c r="F83" s="3" t="s">
        <v>188</v>
      </c>
      <c r="G83" s="3" t="s">
        <v>917</v>
      </c>
      <c r="H83" s="3" t="s">
        <v>383</v>
      </c>
      <c r="I83" s="112" t="s">
        <v>1177</v>
      </c>
      <c r="J83" s="16" t="s">
        <v>515</v>
      </c>
      <c r="K83" s="150" t="s">
        <v>516</v>
      </c>
      <c r="L83" s="2"/>
      <c r="M83" s="2"/>
      <c r="N83" s="2"/>
      <c r="O83" s="2"/>
      <c r="P83" s="2"/>
      <c r="Q83" s="2"/>
    </row>
    <row r="84" spans="1:17" ht="30" customHeight="1" x14ac:dyDescent="0.15">
      <c r="A84" s="1">
        <v>82</v>
      </c>
      <c r="B84" s="1">
        <v>48</v>
      </c>
      <c r="C84" s="1" t="s">
        <v>380</v>
      </c>
      <c r="D84" s="53" t="s">
        <v>1387</v>
      </c>
      <c r="E84" s="3" t="s">
        <v>51</v>
      </c>
      <c r="F84" s="1" t="s">
        <v>861</v>
      </c>
      <c r="G84" s="3" t="s">
        <v>862</v>
      </c>
      <c r="H84" s="3" t="s">
        <v>688</v>
      </c>
      <c r="I84" s="5" t="s">
        <v>1224</v>
      </c>
      <c r="J84" s="16" t="s">
        <v>863</v>
      </c>
      <c r="K84" s="147" t="s">
        <v>644</v>
      </c>
      <c r="L84" s="2"/>
      <c r="M84" s="2"/>
      <c r="N84" s="2"/>
      <c r="O84" s="2"/>
      <c r="P84" s="2"/>
      <c r="Q84" s="2"/>
    </row>
    <row r="85" spans="1:17" ht="30" customHeight="1" x14ac:dyDescent="0.15">
      <c r="A85" s="1">
        <v>83</v>
      </c>
      <c r="B85" s="1">
        <v>240</v>
      </c>
      <c r="C85" s="1" t="s">
        <v>671</v>
      </c>
      <c r="D85" s="66" t="s">
        <v>1117</v>
      </c>
      <c r="E85" s="3" t="s">
        <v>1118</v>
      </c>
      <c r="F85" s="1" t="s">
        <v>462</v>
      </c>
      <c r="G85" s="3" t="s">
        <v>1119</v>
      </c>
      <c r="H85" s="3" t="s">
        <v>1123</v>
      </c>
      <c r="I85" s="5" t="s">
        <v>1120</v>
      </c>
      <c r="J85" s="16" t="s">
        <v>1121</v>
      </c>
      <c r="K85" s="147"/>
      <c r="L85" s="2"/>
      <c r="M85" s="2"/>
      <c r="N85" s="2"/>
      <c r="O85" s="2"/>
      <c r="P85" s="2"/>
      <c r="Q85" s="2"/>
    </row>
    <row r="86" spans="1:17" ht="30" customHeight="1" x14ac:dyDescent="0.15">
      <c r="A86" s="1">
        <v>84</v>
      </c>
      <c r="B86" s="1">
        <v>4</v>
      </c>
      <c r="C86" s="1" t="s">
        <v>380</v>
      </c>
      <c r="D86" s="53" t="s">
        <v>1388</v>
      </c>
      <c r="E86" s="3" t="s">
        <v>716</v>
      </c>
      <c r="F86" s="1" t="s">
        <v>134</v>
      </c>
      <c r="G86" s="3" t="s">
        <v>859</v>
      </c>
      <c r="H86" s="3" t="s">
        <v>388</v>
      </c>
      <c r="I86" s="5" t="s">
        <v>860</v>
      </c>
      <c r="J86" s="16" t="s">
        <v>717</v>
      </c>
      <c r="K86" s="147" t="s">
        <v>718</v>
      </c>
      <c r="L86" s="2"/>
      <c r="M86" s="2"/>
      <c r="N86" s="2"/>
      <c r="O86" s="2"/>
      <c r="P86" s="2"/>
      <c r="Q86" s="2"/>
    </row>
    <row r="87" spans="1:17" ht="30" customHeight="1" x14ac:dyDescent="0.15">
      <c r="A87" s="1">
        <v>85</v>
      </c>
      <c r="B87" s="1">
        <v>205</v>
      </c>
      <c r="C87" s="1" t="s">
        <v>671</v>
      </c>
      <c r="D87" s="66" t="s">
        <v>1388</v>
      </c>
      <c r="E87" s="3" t="s">
        <v>716</v>
      </c>
      <c r="F87" s="1" t="s">
        <v>134</v>
      </c>
      <c r="G87" s="3" t="s">
        <v>425</v>
      </c>
      <c r="H87" s="3" t="s">
        <v>383</v>
      </c>
      <c r="I87" s="5" t="s">
        <v>860</v>
      </c>
      <c r="J87" s="16" t="s">
        <v>717</v>
      </c>
      <c r="K87" s="147" t="s">
        <v>718</v>
      </c>
      <c r="L87" s="2"/>
      <c r="M87" s="2"/>
      <c r="N87" s="2"/>
      <c r="O87" s="2"/>
      <c r="P87" s="2"/>
      <c r="Q87" s="2"/>
    </row>
    <row r="88" spans="1:17" ht="30" customHeight="1" x14ac:dyDescent="0.15">
      <c r="A88" s="1">
        <v>86</v>
      </c>
      <c r="B88" s="1">
        <v>214</v>
      </c>
      <c r="C88" s="1" t="s">
        <v>671</v>
      </c>
      <c r="D88" s="66" t="s">
        <v>3</v>
      </c>
      <c r="E88" s="3" t="s">
        <v>921</v>
      </c>
      <c r="F88" s="1" t="s">
        <v>197</v>
      </c>
      <c r="G88" s="3" t="s">
        <v>4</v>
      </c>
      <c r="H88" s="3" t="s">
        <v>429</v>
      </c>
      <c r="I88" s="5" t="s">
        <v>5</v>
      </c>
      <c r="J88" s="16" t="s">
        <v>922</v>
      </c>
      <c r="K88" s="147" t="s">
        <v>719</v>
      </c>
      <c r="L88" s="2"/>
      <c r="M88" s="2"/>
      <c r="N88" s="2"/>
      <c r="O88" s="2"/>
      <c r="P88" s="2"/>
      <c r="Q88" s="2"/>
    </row>
    <row r="89" spans="1:17" ht="30" customHeight="1" x14ac:dyDescent="0.15">
      <c r="A89" s="1">
        <v>87</v>
      </c>
      <c r="B89" s="1">
        <v>257</v>
      </c>
      <c r="C89" s="1" t="s">
        <v>671</v>
      </c>
      <c r="D89" s="66" t="s">
        <v>1033</v>
      </c>
      <c r="E89" s="3" t="s">
        <v>1034</v>
      </c>
      <c r="F89" s="1" t="s">
        <v>720</v>
      </c>
      <c r="G89" s="3" t="s">
        <v>1035</v>
      </c>
      <c r="H89" s="3" t="s">
        <v>429</v>
      </c>
      <c r="I89" s="5" t="s">
        <v>785</v>
      </c>
      <c r="J89" s="16" t="s">
        <v>721</v>
      </c>
      <c r="K89" s="147" t="s">
        <v>721</v>
      </c>
      <c r="L89" s="2"/>
      <c r="M89" s="2"/>
      <c r="N89" s="2"/>
      <c r="O89" s="2"/>
      <c r="P89" s="2"/>
      <c r="Q89" s="2"/>
    </row>
    <row r="90" spans="1:17" ht="30" customHeight="1" x14ac:dyDescent="0.15">
      <c r="A90" s="1">
        <v>88</v>
      </c>
      <c r="B90" s="1">
        <v>37</v>
      </c>
      <c r="C90" s="1" t="s">
        <v>380</v>
      </c>
      <c r="D90" s="54" t="s">
        <v>1389</v>
      </c>
      <c r="E90" s="3" t="s">
        <v>407</v>
      </c>
      <c r="F90" s="1" t="s">
        <v>10</v>
      </c>
      <c r="G90" s="3" t="s">
        <v>106</v>
      </c>
      <c r="H90" s="3" t="s">
        <v>383</v>
      </c>
      <c r="I90" s="5" t="s">
        <v>1257</v>
      </c>
      <c r="J90" s="16" t="s">
        <v>53</v>
      </c>
      <c r="K90" s="147" t="s">
        <v>54</v>
      </c>
      <c r="L90" s="2"/>
      <c r="M90" s="2"/>
      <c r="N90" s="2"/>
      <c r="O90" s="2"/>
      <c r="P90" s="2"/>
      <c r="Q90" s="2"/>
    </row>
    <row r="91" spans="1:17" ht="30" customHeight="1" x14ac:dyDescent="0.15">
      <c r="A91" s="1">
        <v>89</v>
      </c>
      <c r="B91" s="1">
        <v>224</v>
      </c>
      <c r="C91" s="1" t="s">
        <v>671</v>
      </c>
      <c r="D91" s="66" t="s">
        <v>1389</v>
      </c>
      <c r="E91" s="3" t="s">
        <v>407</v>
      </c>
      <c r="F91" s="1" t="s">
        <v>10</v>
      </c>
      <c r="G91" s="3" t="s">
        <v>814</v>
      </c>
      <c r="H91" s="3" t="s">
        <v>383</v>
      </c>
      <c r="I91" s="5" t="s">
        <v>1257</v>
      </c>
      <c r="J91" s="16" t="s">
        <v>924</v>
      </c>
      <c r="K91" s="147" t="s">
        <v>925</v>
      </c>
      <c r="L91" s="2"/>
      <c r="M91" s="2"/>
      <c r="N91" s="2"/>
      <c r="O91" s="2"/>
      <c r="P91" s="2"/>
      <c r="Q91" s="2"/>
    </row>
    <row r="92" spans="1:17" ht="30" customHeight="1" x14ac:dyDescent="0.15">
      <c r="A92" s="1">
        <v>90</v>
      </c>
      <c r="B92" s="1">
        <v>52</v>
      </c>
      <c r="C92" s="1" t="s">
        <v>380</v>
      </c>
      <c r="D92" s="54" t="s">
        <v>1390</v>
      </c>
      <c r="E92" s="3" t="s">
        <v>544</v>
      </c>
      <c r="F92" s="1" t="s">
        <v>197</v>
      </c>
      <c r="G92" s="3" t="s">
        <v>231</v>
      </c>
      <c r="H92" s="3" t="s">
        <v>383</v>
      </c>
      <c r="I92" s="5" t="s">
        <v>1227</v>
      </c>
      <c r="J92" s="16" t="s">
        <v>360</v>
      </c>
      <c r="K92" s="147" t="s">
        <v>361</v>
      </c>
      <c r="L92" s="2"/>
      <c r="M92" s="2"/>
      <c r="N92" s="2"/>
      <c r="O92" s="2"/>
      <c r="P92" s="2"/>
      <c r="Q92" s="2"/>
    </row>
    <row r="93" spans="1:17" ht="30" customHeight="1" x14ac:dyDescent="0.15">
      <c r="A93" s="1">
        <v>91</v>
      </c>
      <c r="B93" s="1">
        <v>225</v>
      </c>
      <c r="C93" s="1" t="s">
        <v>671</v>
      </c>
      <c r="D93" s="66" t="s">
        <v>833</v>
      </c>
      <c r="E93" s="3" t="s">
        <v>266</v>
      </c>
      <c r="F93" s="1" t="s">
        <v>262</v>
      </c>
      <c r="G93" s="3" t="s">
        <v>697</v>
      </c>
      <c r="H93" s="3" t="s">
        <v>429</v>
      </c>
      <c r="I93" s="5" t="s">
        <v>698</v>
      </c>
      <c r="J93" s="16" t="s">
        <v>699</v>
      </c>
      <c r="K93" s="147" t="s">
        <v>699</v>
      </c>
      <c r="L93" s="2"/>
      <c r="M93" s="2"/>
      <c r="N93" s="2"/>
      <c r="O93" s="2"/>
      <c r="P93" s="2"/>
      <c r="Q93" s="2"/>
    </row>
    <row r="94" spans="1:17" ht="30" customHeight="1" x14ac:dyDescent="0.15">
      <c r="A94" s="1">
        <v>92</v>
      </c>
      <c r="B94" s="1">
        <v>202</v>
      </c>
      <c r="C94" s="1" t="s">
        <v>671</v>
      </c>
      <c r="D94" s="66" t="s">
        <v>1341</v>
      </c>
      <c r="E94" s="3" t="s">
        <v>926</v>
      </c>
      <c r="F94" s="1" t="s">
        <v>223</v>
      </c>
      <c r="G94" s="3" t="s">
        <v>811</v>
      </c>
      <c r="H94" s="3" t="s">
        <v>383</v>
      </c>
      <c r="I94" s="5" t="s">
        <v>1180</v>
      </c>
      <c r="J94" s="16" t="s">
        <v>927</v>
      </c>
      <c r="K94" s="147" t="s">
        <v>252</v>
      </c>
      <c r="L94" s="2"/>
      <c r="M94" s="2"/>
      <c r="N94" s="2"/>
      <c r="O94" s="2"/>
      <c r="P94" s="2"/>
      <c r="Q94" s="2"/>
    </row>
    <row r="95" spans="1:17" ht="30" customHeight="1" x14ac:dyDescent="0.15">
      <c r="A95" s="1">
        <v>93</v>
      </c>
      <c r="B95" s="1">
        <v>39</v>
      </c>
      <c r="C95" s="1" t="s">
        <v>380</v>
      </c>
      <c r="D95" s="54" t="s">
        <v>1342</v>
      </c>
      <c r="E95" s="3" t="s">
        <v>35</v>
      </c>
      <c r="F95" s="1" t="s">
        <v>36</v>
      </c>
      <c r="G95" s="3" t="s">
        <v>320</v>
      </c>
      <c r="H95" s="3" t="s">
        <v>383</v>
      </c>
      <c r="I95" s="5" t="s">
        <v>389</v>
      </c>
      <c r="J95" s="16" t="s">
        <v>37</v>
      </c>
      <c r="K95" s="147" t="s">
        <v>194</v>
      </c>
      <c r="L95" s="2"/>
      <c r="M95" s="2"/>
      <c r="N95" s="2"/>
      <c r="O95" s="2"/>
      <c r="P95" s="2"/>
      <c r="Q95" s="2"/>
    </row>
    <row r="96" spans="1:17" ht="30" customHeight="1" x14ac:dyDescent="0.15">
      <c r="A96" s="1">
        <v>94</v>
      </c>
      <c r="B96" s="1">
        <v>61</v>
      </c>
      <c r="C96" s="1" t="s">
        <v>380</v>
      </c>
      <c r="D96" s="54" t="s">
        <v>1391</v>
      </c>
      <c r="E96" s="3" t="s">
        <v>507</v>
      </c>
      <c r="F96" s="1" t="s">
        <v>149</v>
      </c>
      <c r="G96" s="3" t="s">
        <v>114</v>
      </c>
      <c r="H96" s="3" t="s">
        <v>383</v>
      </c>
      <c r="I96" s="5" t="s">
        <v>1218</v>
      </c>
      <c r="J96" s="16" t="s">
        <v>508</v>
      </c>
      <c r="K96" s="147" t="s">
        <v>508</v>
      </c>
      <c r="L96" s="2"/>
      <c r="M96" s="2"/>
      <c r="N96" s="2"/>
      <c r="O96" s="2"/>
      <c r="P96" s="2"/>
      <c r="Q96" s="2"/>
    </row>
    <row r="97" spans="1:17" ht="30" customHeight="1" x14ac:dyDescent="0.15">
      <c r="A97" s="1">
        <v>95</v>
      </c>
      <c r="B97" s="1">
        <v>36</v>
      </c>
      <c r="C97" s="1" t="s">
        <v>380</v>
      </c>
      <c r="D97" s="54" t="s">
        <v>1392</v>
      </c>
      <c r="E97" s="3" t="s">
        <v>750</v>
      </c>
      <c r="F97" s="1" t="s">
        <v>27</v>
      </c>
      <c r="G97" s="3" t="s">
        <v>107</v>
      </c>
      <c r="H97" s="3" t="s">
        <v>383</v>
      </c>
      <c r="I97" s="5" t="s">
        <v>1209</v>
      </c>
      <c r="J97" s="16" t="s">
        <v>619</v>
      </c>
      <c r="K97" s="147" t="s">
        <v>54</v>
      </c>
      <c r="L97" s="2"/>
      <c r="M97" s="2"/>
      <c r="N97" s="2"/>
      <c r="O97" s="2"/>
      <c r="P97" s="2"/>
      <c r="Q97" s="2"/>
    </row>
    <row r="98" spans="1:17" ht="30" customHeight="1" x14ac:dyDescent="0.15">
      <c r="A98" s="1">
        <v>96</v>
      </c>
      <c r="B98" s="1">
        <v>286</v>
      </c>
      <c r="C98" s="1" t="s">
        <v>671</v>
      </c>
      <c r="D98" s="54" t="s">
        <v>1392</v>
      </c>
      <c r="E98" s="3" t="s">
        <v>750</v>
      </c>
      <c r="F98" s="1" t="s">
        <v>27</v>
      </c>
      <c r="G98" s="3" t="s">
        <v>107</v>
      </c>
      <c r="H98" s="3" t="s">
        <v>383</v>
      </c>
      <c r="I98" s="5" t="s">
        <v>1209</v>
      </c>
      <c r="J98" s="16" t="s">
        <v>619</v>
      </c>
      <c r="K98" s="147" t="s">
        <v>54</v>
      </c>
      <c r="L98" s="2"/>
      <c r="M98" s="2"/>
      <c r="N98" s="2"/>
      <c r="O98" s="2"/>
      <c r="P98" s="2"/>
      <c r="Q98" s="2"/>
    </row>
    <row r="99" spans="1:17" ht="30" customHeight="1" x14ac:dyDescent="0.15">
      <c r="A99" s="1">
        <v>97</v>
      </c>
      <c r="B99" s="1">
        <v>272</v>
      </c>
      <c r="C99" s="1" t="s">
        <v>671</v>
      </c>
      <c r="D99" s="66" t="s">
        <v>1028</v>
      </c>
      <c r="E99" s="3" t="s">
        <v>343</v>
      </c>
      <c r="F99" s="1" t="s">
        <v>344</v>
      </c>
      <c r="G99" s="3" t="s">
        <v>46</v>
      </c>
      <c r="H99" s="3" t="s">
        <v>429</v>
      </c>
      <c r="I99" s="5" t="s">
        <v>124</v>
      </c>
      <c r="J99" s="16" t="s">
        <v>253</v>
      </c>
      <c r="K99" s="147" t="s">
        <v>928</v>
      </c>
      <c r="L99" s="2"/>
      <c r="M99" s="2"/>
      <c r="N99" s="2"/>
      <c r="O99" s="2"/>
      <c r="P99" s="2"/>
      <c r="Q99" s="2"/>
    </row>
    <row r="100" spans="1:17" ht="30" customHeight="1" x14ac:dyDescent="0.15">
      <c r="A100" s="1">
        <v>98</v>
      </c>
      <c r="B100" s="1">
        <v>208</v>
      </c>
      <c r="C100" s="1" t="s">
        <v>671</v>
      </c>
      <c r="D100" s="66" t="s">
        <v>1343</v>
      </c>
      <c r="E100" s="3" t="s">
        <v>254</v>
      </c>
      <c r="F100" s="1" t="s">
        <v>135</v>
      </c>
      <c r="G100" s="3" t="s">
        <v>65</v>
      </c>
      <c r="H100" s="3" t="s">
        <v>388</v>
      </c>
      <c r="I100" s="5" t="s">
        <v>1129</v>
      </c>
      <c r="J100" s="16" t="s">
        <v>255</v>
      </c>
      <c r="K100" s="147" t="s">
        <v>930</v>
      </c>
      <c r="L100" s="2"/>
      <c r="M100" s="2"/>
      <c r="N100" s="2"/>
      <c r="O100" s="2"/>
      <c r="P100" s="2"/>
      <c r="Q100" s="2"/>
    </row>
    <row r="101" spans="1:17" ht="30" customHeight="1" x14ac:dyDescent="0.15">
      <c r="A101" s="1">
        <v>99</v>
      </c>
      <c r="B101" s="1">
        <v>216</v>
      </c>
      <c r="C101" s="1" t="s">
        <v>671</v>
      </c>
      <c r="D101" s="66" t="s">
        <v>531</v>
      </c>
      <c r="E101" s="3" t="s">
        <v>932</v>
      </c>
      <c r="F101" s="1" t="s">
        <v>27</v>
      </c>
      <c r="G101" s="3" t="s">
        <v>128</v>
      </c>
      <c r="H101" s="3" t="s">
        <v>532</v>
      </c>
      <c r="I101" s="5" t="s">
        <v>1181</v>
      </c>
      <c r="J101" s="16" t="s">
        <v>267</v>
      </c>
      <c r="K101" s="147" t="s">
        <v>268</v>
      </c>
      <c r="L101" s="2"/>
      <c r="M101" s="2"/>
      <c r="N101" s="2"/>
      <c r="O101" s="2"/>
      <c r="P101" s="2"/>
      <c r="Q101" s="2"/>
    </row>
    <row r="102" spans="1:17" ht="30" customHeight="1" x14ac:dyDescent="0.15">
      <c r="A102" s="1">
        <v>100</v>
      </c>
      <c r="B102" s="1">
        <v>9</v>
      </c>
      <c r="C102" s="1" t="s">
        <v>380</v>
      </c>
      <c r="D102" s="53" t="s">
        <v>1393</v>
      </c>
      <c r="E102" s="3" t="s">
        <v>461</v>
      </c>
      <c r="F102" s="1" t="s">
        <v>462</v>
      </c>
      <c r="G102" s="3" t="s">
        <v>75</v>
      </c>
      <c r="H102" s="3" t="s">
        <v>434</v>
      </c>
      <c r="I102" s="5" t="s">
        <v>430</v>
      </c>
      <c r="J102" s="16" t="s">
        <v>463</v>
      </c>
      <c r="K102" s="147" t="s">
        <v>108</v>
      </c>
      <c r="L102" s="2"/>
      <c r="M102" s="2"/>
      <c r="N102" s="2"/>
      <c r="O102" s="2"/>
      <c r="P102" s="2"/>
      <c r="Q102" s="2"/>
    </row>
    <row r="103" spans="1:17" ht="30" customHeight="1" x14ac:dyDescent="0.15">
      <c r="A103" s="1">
        <v>101</v>
      </c>
      <c r="B103" s="1">
        <v>276</v>
      </c>
      <c r="C103" s="1" t="s">
        <v>671</v>
      </c>
      <c r="D103" s="66" t="s">
        <v>287</v>
      </c>
      <c r="E103" s="3" t="s">
        <v>626</v>
      </c>
      <c r="F103" s="1" t="s">
        <v>627</v>
      </c>
      <c r="G103" s="3" t="s">
        <v>645</v>
      </c>
      <c r="H103" s="132" t="s">
        <v>377</v>
      </c>
      <c r="I103" s="133" t="s">
        <v>1453</v>
      </c>
      <c r="J103" s="16" t="s">
        <v>933</v>
      </c>
      <c r="K103" s="147" t="s">
        <v>269</v>
      </c>
      <c r="L103" s="2"/>
      <c r="M103" s="2"/>
      <c r="N103" s="2"/>
      <c r="O103" s="2"/>
      <c r="P103" s="2"/>
      <c r="Q103" s="2"/>
    </row>
    <row r="104" spans="1:17" ht="30" customHeight="1" x14ac:dyDescent="0.15">
      <c r="A104" s="1">
        <v>102</v>
      </c>
      <c r="B104" s="1">
        <v>220</v>
      </c>
      <c r="C104" s="1" t="s">
        <v>671</v>
      </c>
      <c r="D104" s="66" t="s">
        <v>1344</v>
      </c>
      <c r="E104" s="3" t="s">
        <v>834</v>
      </c>
      <c r="F104" s="1" t="s">
        <v>27</v>
      </c>
      <c r="G104" s="3" t="s">
        <v>59</v>
      </c>
      <c r="H104" s="3" t="s">
        <v>383</v>
      </c>
      <c r="I104" s="5" t="s">
        <v>1182</v>
      </c>
      <c r="J104" s="16" t="s">
        <v>835</v>
      </c>
      <c r="K104" s="147" t="s">
        <v>935</v>
      </c>
      <c r="L104" s="2"/>
      <c r="M104" s="2"/>
      <c r="N104" s="2"/>
      <c r="O104" s="2"/>
      <c r="P104" s="2"/>
      <c r="Q104" s="2"/>
    </row>
    <row r="105" spans="1:17" ht="30" customHeight="1" x14ac:dyDescent="0.15">
      <c r="A105" s="1">
        <v>103</v>
      </c>
      <c r="B105" s="1">
        <v>204</v>
      </c>
      <c r="C105" s="1" t="s">
        <v>671</v>
      </c>
      <c r="D105" s="66" t="s">
        <v>1345</v>
      </c>
      <c r="E105" s="3" t="s">
        <v>936</v>
      </c>
      <c r="F105" s="1" t="s">
        <v>149</v>
      </c>
      <c r="G105" s="3" t="s">
        <v>2</v>
      </c>
      <c r="H105" s="3" t="s">
        <v>669</v>
      </c>
      <c r="I105" s="5" t="s">
        <v>1183</v>
      </c>
      <c r="J105" s="16" t="s">
        <v>142</v>
      </c>
      <c r="K105" s="147" t="s">
        <v>142</v>
      </c>
      <c r="L105" s="2"/>
      <c r="M105" s="2"/>
      <c r="N105" s="2"/>
      <c r="O105" s="2"/>
      <c r="P105" s="2"/>
      <c r="Q105" s="2"/>
    </row>
    <row r="106" spans="1:17" ht="30" customHeight="1" x14ac:dyDescent="0.15">
      <c r="A106" s="1">
        <v>104</v>
      </c>
      <c r="B106" s="1">
        <v>277</v>
      </c>
      <c r="C106" s="1" t="s">
        <v>671</v>
      </c>
      <c r="D106" s="66" t="s">
        <v>786</v>
      </c>
      <c r="E106" s="3" t="s">
        <v>836</v>
      </c>
      <c r="F106" s="1" t="s">
        <v>78</v>
      </c>
      <c r="G106" s="3" t="s">
        <v>831</v>
      </c>
      <c r="H106" s="3" t="s">
        <v>429</v>
      </c>
      <c r="I106" s="5" t="s">
        <v>1184</v>
      </c>
      <c r="J106" s="16" t="s">
        <v>937</v>
      </c>
      <c r="K106" s="147" t="s">
        <v>837</v>
      </c>
      <c r="L106" s="2"/>
      <c r="M106" s="2"/>
      <c r="N106" s="2"/>
      <c r="O106" s="2"/>
      <c r="P106" s="2"/>
      <c r="Q106" s="2"/>
    </row>
    <row r="107" spans="1:17" ht="30" customHeight="1" x14ac:dyDescent="0.15">
      <c r="A107" s="1">
        <v>105</v>
      </c>
      <c r="B107" s="1">
        <v>26</v>
      </c>
      <c r="C107" s="1" t="s">
        <v>380</v>
      </c>
      <c r="D107" s="54" t="s">
        <v>1394</v>
      </c>
      <c r="E107" s="3" t="s">
        <v>789</v>
      </c>
      <c r="F107" s="1" t="s">
        <v>277</v>
      </c>
      <c r="G107" s="3" t="s">
        <v>82</v>
      </c>
      <c r="H107" s="3" t="s">
        <v>383</v>
      </c>
      <c r="I107" s="5" t="s">
        <v>15</v>
      </c>
      <c r="J107" s="16" t="s">
        <v>116</v>
      </c>
      <c r="K107" s="147" t="s">
        <v>195</v>
      </c>
      <c r="L107" s="2"/>
      <c r="M107" s="2"/>
      <c r="N107" s="2"/>
      <c r="O107" s="2"/>
      <c r="P107" s="2"/>
      <c r="Q107" s="2"/>
    </row>
    <row r="108" spans="1:17" ht="30" customHeight="1" x14ac:dyDescent="0.15">
      <c r="A108" s="1">
        <v>106</v>
      </c>
      <c r="B108" s="1">
        <v>263</v>
      </c>
      <c r="C108" s="1" t="s">
        <v>671</v>
      </c>
      <c r="D108" s="66" t="s">
        <v>1346</v>
      </c>
      <c r="E108" s="3" t="s">
        <v>838</v>
      </c>
      <c r="F108" s="1" t="s">
        <v>891</v>
      </c>
      <c r="G108" s="3" t="s">
        <v>208</v>
      </c>
      <c r="H108" s="3" t="s">
        <v>383</v>
      </c>
      <c r="I108" s="5" t="s">
        <v>1185</v>
      </c>
      <c r="J108" s="16" t="s">
        <v>839</v>
      </c>
      <c r="K108" s="147" t="s">
        <v>840</v>
      </c>
      <c r="L108" s="2"/>
      <c r="M108" s="2"/>
      <c r="N108" s="2"/>
      <c r="O108" s="2"/>
      <c r="P108" s="2"/>
      <c r="Q108" s="2"/>
    </row>
    <row r="109" spans="1:17" ht="30" customHeight="1" x14ac:dyDescent="0.15">
      <c r="A109" s="1">
        <v>107</v>
      </c>
      <c r="B109" s="1">
        <v>246</v>
      </c>
      <c r="C109" s="1" t="s">
        <v>671</v>
      </c>
      <c r="D109" s="66" t="s">
        <v>1347</v>
      </c>
      <c r="E109" s="3" t="s">
        <v>938</v>
      </c>
      <c r="F109" s="1" t="s">
        <v>1044</v>
      </c>
      <c r="G109" s="3" t="s">
        <v>939</v>
      </c>
      <c r="H109" s="3" t="s">
        <v>434</v>
      </c>
      <c r="I109" s="5" t="s">
        <v>1186</v>
      </c>
      <c r="J109" s="16" t="s">
        <v>1045</v>
      </c>
      <c r="K109" s="147" t="s">
        <v>1045</v>
      </c>
      <c r="L109" s="2"/>
      <c r="M109" s="2"/>
      <c r="N109" s="2"/>
      <c r="O109" s="2"/>
      <c r="P109" s="2"/>
      <c r="Q109" s="2"/>
    </row>
    <row r="110" spans="1:17" ht="30" customHeight="1" x14ac:dyDescent="0.15">
      <c r="A110" s="1">
        <v>108</v>
      </c>
      <c r="B110" s="1">
        <v>274</v>
      </c>
      <c r="C110" s="1" t="s">
        <v>671</v>
      </c>
      <c r="D110" s="66" t="s">
        <v>1395</v>
      </c>
      <c r="E110" s="3" t="s">
        <v>940</v>
      </c>
      <c r="F110" s="1" t="s">
        <v>220</v>
      </c>
      <c r="G110" s="3" t="s">
        <v>701</v>
      </c>
      <c r="H110" s="3" t="s">
        <v>377</v>
      </c>
      <c r="I110" s="5" t="s">
        <v>1187</v>
      </c>
      <c r="J110" s="16" t="s">
        <v>999</v>
      </c>
      <c r="K110" s="147" t="s">
        <v>941</v>
      </c>
      <c r="L110" s="2"/>
      <c r="M110" s="2"/>
      <c r="N110" s="2"/>
      <c r="O110" s="2"/>
      <c r="P110" s="2"/>
      <c r="Q110" s="2"/>
    </row>
    <row r="111" spans="1:17" ht="30" customHeight="1" x14ac:dyDescent="0.15">
      <c r="A111" s="1">
        <v>109</v>
      </c>
      <c r="B111" s="1">
        <v>282</v>
      </c>
      <c r="C111" s="1" t="s">
        <v>671</v>
      </c>
      <c r="D111" s="66" t="s">
        <v>1396</v>
      </c>
      <c r="E111" s="3" t="s">
        <v>751</v>
      </c>
      <c r="F111" s="1" t="s">
        <v>752</v>
      </c>
      <c r="G111" s="3" t="s">
        <v>1139</v>
      </c>
      <c r="H111" s="3" t="s">
        <v>383</v>
      </c>
      <c r="I111" s="5" t="s">
        <v>1188</v>
      </c>
      <c r="J111" s="16" t="s">
        <v>753</v>
      </c>
      <c r="K111" s="147" t="s">
        <v>754</v>
      </c>
      <c r="L111" s="2"/>
      <c r="M111" s="2"/>
      <c r="N111" s="2"/>
      <c r="O111" s="2"/>
      <c r="P111" s="2"/>
      <c r="Q111" s="2"/>
    </row>
    <row r="112" spans="1:17" ht="30" customHeight="1" x14ac:dyDescent="0.15">
      <c r="A112" s="1">
        <v>110</v>
      </c>
      <c r="B112" s="1">
        <v>41</v>
      </c>
      <c r="C112" s="1" t="s">
        <v>380</v>
      </c>
      <c r="D112" s="54" t="s">
        <v>1397</v>
      </c>
      <c r="E112" s="3" t="s">
        <v>541</v>
      </c>
      <c r="F112" s="1" t="s">
        <v>27</v>
      </c>
      <c r="G112" s="3" t="s">
        <v>111</v>
      </c>
      <c r="H112" s="3" t="s">
        <v>383</v>
      </c>
      <c r="I112" s="5" t="s">
        <v>1210</v>
      </c>
      <c r="J112" s="16" t="s">
        <v>621</v>
      </c>
      <c r="K112" s="147" t="s">
        <v>622</v>
      </c>
      <c r="L112" s="2"/>
      <c r="M112" s="2"/>
      <c r="N112" s="2"/>
      <c r="O112" s="2"/>
      <c r="P112" s="2"/>
      <c r="Q112" s="2"/>
    </row>
    <row r="113" spans="1:17" ht="30" customHeight="1" x14ac:dyDescent="0.15">
      <c r="A113" s="1">
        <v>111</v>
      </c>
      <c r="B113" s="1">
        <v>59</v>
      </c>
      <c r="C113" s="1" t="s">
        <v>380</v>
      </c>
      <c r="D113" s="54" t="s">
        <v>1105</v>
      </c>
      <c r="E113" s="3" t="s">
        <v>1106</v>
      </c>
      <c r="F113" s="1" t="s">
        <v>92</v>
      </c>
      <c r="G113" s="3" t="s">
        <v>1255</v>
      </c>
      <c r="H113" s="3" t="s">
        <v>1107</v>
      </c>
      <c r="I113" s="5" t="s">
        <v>1254</v>
      </c>
      <c r="J113" s="16" t="s">
        <v>1095</v>
      </c>
      <c r="K113" s="147" t="s">
        <v>1096</v>
      </c>
      <c r="L113" s="2"/>
      <c r="M113" s="2"/>
      <c r="N113" s="2"/>
      <c r="O113" s="2"/>
      <c r="P113" s="2"/>
      <c r="Q113" s="2"/>
    </row>
    <row r="114" spans="1:17" ht="30" customHeight="1" x14ac:dyDescent="0.15">
      <c r="A114" s="1">
        <v>112</v>
      </c>
      <c r="B114" s="1">
        <v>210</v>
      </c>
      <c r="C114" s="1" t="s">
        <v>671</v>
      </c>
      <c r="D114" s="66" t="s">
        <v>1348</v>
      </c>
      <c r="E114" s="3" t="s">
        <v>942</v>
      </c>
      <c r="F114" s="1" t="s">
        <v>149</v>
      </c>
      <c r="G114" s="3" t="s">
        <v>1025</v>
      </c>
      <c r="H114" s="3" t="s">
        <v>388</v>
      </c>
      <c r="I114" s="5" t="s">
        <v>1189</v>
      </c>
      <c r="J114" s="16" t="s">
        <v>755</v>
      </c>
      <c r="K114" s="147" t="s">
        <v>943</v>
      </c>
      <c r="L114" s="2"/>
      <c r="M114" s="2"/>
      <c r="N114" s="2"/>
      <c r="O114" s="2"/>
      <c r="P114" s="2"/>
      <c r="Q114" s="2"/>
    </row>
    <row r="115" spans="1:17" ht="30" customHeight="1" x14ac:dyDescent="0.15">
      <c r="A115" s="1">
        <v>113</v>
      </c>
      <c r="B115" s="1">
        <v>209</v>
      </c>
      <c r="C115" s="1" t="s">
        <v>671</v>
      </c>
      <c r="D115" s="66" t="s">
        <v>1349</v>
      </c>
      <c r="E115" s="3" t="s">
        <v>944</v>
      </c>
      <c r="F115" s="1" t="s">
        <v>27</v>
      </c>
      <c r="G115" s="3" t="s">
        <v>818</v>
      </c>
      <c r="H115" s="3" t="s">
        <v>388</v>
      </c>
      <c r="I115" s="5" t="s">
        <v>1190</v>
      </c>
      <c r="J115" s="16" t="s">
        <v>945</v>
      </c>
      <c r="K115" s="147" t="s">
        <v>946</v>
      </c>
      <c r="L115" s="2"/>
      <c r="M115" s="2"/>
      <c r="N115" s="2"/>
      <c r="O115" s="2"/>
      <c r="P115" s="2"/>
      <c r="Q115" s="2"/>
    </row>
    <row r="116" spans="1:17" ht="30" customHeight="1" x14ac:dyDescent="0.15">
      <c r="A116" s="1">
        <v>114</v>
      </c>
      <c r="B116" s="1">
        <v>206</v>
      </c>
      <c r="C116" s="1" t="s">
        <v>671</v>
      </c>
      <c r="D116" s="66" t="s">
        <v>1398</v>
      </c>
      <c r="E116" s="3" t="s">
        <v>1039</v>
      </c>
      <c r="F116" s="1" t="s">
        <v>1040</v>
      </c>
      <c r="G116" s="3" t="s">
        <v>1041</v>
      </c>
      <c r="H116" s="3" t="s">
        <v>383</v>
      </c>
      <c r="I116" s="5" t="s">
        <v>1191</v>
      </c>
      <c r="J116" s="16" t="s">
        <v>1042</v>
      </c>
      <c r="K116" s="147" t="s">
        <v>1042</v>
      </c>
      <c r="L116" s="2"/>
      <c r="M116" s="2"/>
      <c r="N116" s="2"/>
      <c r="O116" s="2"/>
      <c r="P116" s="2"/>
      <c r="Q116" s="2"/>
    </row>
    <row r="117" spans="1:17" ht="30" customHeight="1" x14ac:dyDescent="0.15">
      <c r="A117" s="1">
        <v>115</v>
      </c>
      <c r="B117" s="1">
        <v>32</v>
      </c>
      <c r="C117" s="1" t="s">
        <v>380</v>
      </c>
      <c r="D117" s="54" t="s">
        <v>1399</v>
      </c>
      <c r="E117" s="3" t="s">
        <v>446</v>
      </c>
      <c r="F117" s="1" t="s">
        <v>135</v>
      </c>
      <c r="G117" s="3" t="s">
        <v>110</v>
      </c>
      <c r="H117" s="3" t="s">
        <v>383</v>
      </c>
      <c r="I117" s="5" t="s">
        <v>1207</v>
      </c>
      <c r="J117" s="16" t="s">
        <v>449</v>
      </c>
      <c r="K117" s="147" t="s">
        <v>450</v>
      </c>
      <c r="L117" s="2"/>
      <c r="M117" s="2"/>
      <c r="N117" s="2"/>
      <c r="O117" s="2"/>
      <c r="P117" s="2"/>
      <c r="Q117" s="2"/>
    </row>
    <row r="118" spans="1:17" ht="30" customHeight="1" x14ac:dyDescent="0.15">
      <c r="A118" s="1">
        <v>116</v>
      </c>
      <c r="B118" s="1">
        <v>285</v>
      </c>
      <c r="C118" s="1" t="s">
        <v>671</v>
      </c>
      <c r="D118" s="54" t="s">
        <v>1399</v>
      </c>
      <c r="E118" s="3" t="s">
        <v>446</v>
      </c>
      <c r="F118" s="1" t="s">
        <v>135</v>
      </c>
      <c r="G118" s="3" t="s">
        <v>110</v>
      </c>
      <c r="H118" s="3" t="s">
        <v>383</v>
      </c>
      <c r="I118" s="5" t="s">
        <v>1207</v>
      </c>
      <c r="J118" s="16" t="s">
        <v>449</v>
      </c>
      <c r="K118" s="147" t="s">
        <v>450</v>
      </c>
      <c r="L118" s="2"/>
      <c r="M118" s="2"/>
      <c r="N118" s="2"/>
      <c r="O118" s="2"/>
      <c r="P118" s="2"/>
      <c r="Q118" s="2"/>
    </row>
    <row r="119" spans="1:17" ht="30" customHeight="1" x14ac:dyDescent="0.15">
      <c r="A119" s="1">
        <v>117</v>
      </c>
      <c r="B119" s="1">
        <v>232</v>
      </c>
      <c r="C119" s="1" t="s">
        <v>671</v>
      </c>
      <c r="D119" s="66" t="s">
        <v>1350</v>
      </c>
      <c r="E119" s="3" t="s">
        <v>947</v>
      </c>
      <c r="F119" s="1" t="s">
        <v>78</v>
      </c>
      <c r="G119" s="3" t="s">
        <v>126</v>
      </c>
      <c r="H119" s="3" t="s">
        <v>383</v>
      </c>
      <c r="I119" s="5" t="s">
        <v>1192</v>
      </c>
      <c r="J119" s="16" t="s">
        <v>948</v>
      </c>
      <c r="K119" s="147" t="s">
        <v>949</v>
      </c>
      <c r="L119" s="2"/>
      <c r="M119" s="2"/>
      <c r="N119" s="2"/>
      <c r="O119" s="2"/>
      <c r="P119" s="2"/>
      <c r="Q119" s="2"/>
    </row>
    <row r="120" spans="1:17" ht="30" customHeight="1" x14ac:dyDescent="0.15">
      <c r="A120" s="1">
        <v>118</v>
      </c>
      <c r="B120" s="1">
        <v>256</v>
      </c>
      <c r="C120" s="131" t="s">
        <v>671</v>
      </c>
      <c r="D120" s="66" t="s">
        <v>1099</v>
      </c>
      <c r="E120" s="132" t="s">
        <v>1100</v>
      </c>
      <c r="F120" s="1" t="s">
        <v>894</v>
      </c>
      <c r="G120" s="132" t="s">
        <v>1101</v>
      </c>
      <c r="H120" s="132" t="s">
        <v>429</v>
      </c>
      <c r="I120" s="133" t="s">
        <v>1193</v>
      </c>
      <c r="J120" s="16" t="s">
        <v>1102</v>
      </c>
      <c r="K120" s="147" t="s">
        <v>1103</v>
      </c>
      <c r="L120" s="2"/>
      <c r="M120" s="2"/>
      <c r="N120" s="2"/>
      <c r="O120" s="2"/>
      <c r="P120" s="2"/>
      <c r="Q120" s="2"/>
    </row>
    <row r="121" spans="1:17" ht="30" customHeight="1" x14ac:dyDescent="0.15">
      <c r="A121" s="1">
        <v>119</v>
      </c>
      <c r="B121" s="1">
        <v>221</v>
      </c>
      <c r="C121" s="1" t="s">
        <v>671</v>
      </c>
      <c r="D121" s="66" t="s">
        <v>1351</v>
      </c>
      <c r="E121" s="3" t="s">
        <v>950</v>
      </c>
      <c r="F121" s="1" t="s">
        <v>78</v>
      </c>
      <c r="G121" s="3" t="s">
        <v>815</v>
      </c>
      <c r="H121" s="3" t="s">
        <v>383</v>
      </c>
      <c r="I121" s="5" t="s">
        <v>1194</v>
      </c>
      <c r="J121" s="16" t="s">
        <v>756</v>
      </c>
      <c r="K121" s="147" t="s">
        <v>756</v>
      </c>
      <c r="L121" s="2"/>
      <c r="M121" s="2"/>
      <c r="N121" s="2"/>
      <c r="O121" s="2"/>
      <c r="P121" s="2"/>
      <c r="Q121" s="2"/>
    </row>
    <row r="122" spans="1:17" ht="30" customHeight="1" x14ac:dyDescent="0.15">
      <c r="A122" s="1">
        <v>120</v>
      </c>
      <c r="B122" s="1">
        <v>215</v>
      </c>
      <c r="C122" s="1" t="s">
        <v>671</v>
      </c>
      <c r="D122" s="66" t="s">
        <v>1352</v>
      </c>
      <c r="E122" s="3" t="s">
        <v>952</v>
      </c>
      <c r="F122" s="1" t="s">
        <v>757</v>
      </c>
      <c r="G122" s="3" t="s">
        <v>323</v>
      </c>
      <c r="H122" s="3" t="s">
        <v>383</v>
      </c>
      <c r="I122" s="5" t="s">
        <v>953</v>
      </c>
      <c r="J122" s="16" t="s">
        <v>758</v>
      </c>
      <c r="K122" s="147" t="s">
        <v>1026</v>
      </c>
      <c r="L122" s="2"/>
      <c r="M122" s="2"/>
      <c r="N122" s="2"/>
      <c r="O122" s="2"/>
      <c r="P122" s="2"/>
      <c r="Q122" s="2"/>
    </row>
    <row r="123" spans="1:17" ht="30" customHeight="1" x14ac:dyDescent="0.15">
      <c r="A123" s="1">
        <v>121</v>
      </c>
      <c r="B123" s="1">
        <v>258</v>
      </c>
      <c r="C123" s="1" t="s">
        <v>671</v>
      </c>
      <c r="D123" s="66" t="s">
        <v>1400</v>
      </c>
      <c r="E123" s="3" t="s">
        <v>954</v>
      </c>
      <c r="F123" s="1" t="s">
        <v>149</v>
      </c>
      <c r="G123" s="3" t="s">
        <v>813</v>
      </c>
      <c r="H123" s="3" t="s">
        <v>434</v>
      </c>
      <c r="I123" s="5" t="s">
        <v>1195</v>
      </c>
      <c r="J123" s="16" t="s">
        <v>709</v>
      </c>
      <c r="K123" s="147" t="s">
        <v>710</v>
      </c>
      <c r="L123" s="2"/>
      <c r="M123" s="2"/>
      <c r="N123" s="2"/>
      <c r="O123" s="2"/>
      <c r="P123" s="2"/>
      <c r="Q123" s="2"/>
    </row>
    <row r="124" spans="1:17" ht="30" customHeight="1" x14ac:dyDescent="0.15">
      <c r="A124" s="1">
        <v>122</v>
      </c>
      <c r="B124" s="1">
        <v>20</v>
      </c>
      <c r="C124" s="1" t="s">
        <v>380</v>
      </c>
      <c r="D124" s="54" t="s">
        <v>1353</v>
      </c>
      <c r="E124" s="3" t="s">
        <v>22</v>
      </c>
      <c r="F124" s="1" t="s">
        <v>23</v>
      </c>
      <c r="G124" s="3" t="s">
        <v>617</v>
      </c>
      <c r="H124" s="3" t="s">
        <v>383</v>
      </c>
      <c r="I124" s="5" t="s">
        <v>1219</v>
      </c>
      <c r="J124" s="16" t="s">
        <v>1148</v>
      </c>
      <c r="K124" s="147" t="s">
        <v>283</v>
      </c>
      <c r="L124" s="2"/>
      <c r="M124" s="2"/>
      <c r="N124" s="2"/>
      <c r="O124" s="2"/>
      <c r="P124" s="2"/>
      <c r="Q124" s="2"/>
    </row>
    <row r="125" spans="1:17" ht="30" customHeight="1" x14ac:dyDescent="0.15">
      <c r="A125" s="1">
        <v>123</v>
      </c>
      <c r="B125" s="1">
        <v>260</v>
      </c>
      <c r="C125" s="1" t="s">
        <v>671</v>
      </c>
      <c r="D125" s="66" t="s">
        <v>1354</v>
      </c>
      <c r="E125" s="3" t="s">
        <v>956</v>
      </c>
      <c r="F125" s="1" t="s">
        <v>149</v>
      </c>
      <c r="G125" s="3" t="s">
        <v>580</v>
      </c>
      <c r="H125" s="3" t="s">
        <v>388</v>
      </c>
      <c r="I125" s="5" t="s">
        <v>1246</v>
      </c>
      <c r="J125" s="16" t="s">
        <v>957</v>
      </c>
      <c r="K125" s="147" t="s">
        <v>1031</v>
      </c>
      <c r="L125" s="2"/>
      <c r="M125" s="2"/>
      <c r="N125" s="2"/>
      <c r="O125" s="2"/>
      <c r="P125" s="2"/>
      <c r="Q125" s="2"/>
    </row>
    <row r="126" spans="1:17" ht="30" customHeight="1" x14ac:dyDescent="0.15">
      <c r="A126" s="1">
        <v>124</v>
      </c>
      <c r="B126" s="1">
        <v>2</v>
      </c>
      <c r="C126" s="1" t="s">
        <v>380</v>
      </c>
      <c r="D126" s="54" t="s">
        <v>1401</v>
      </c>
      <c r="E126" s="3" t="s">
        <v>543</v>
      </c>
      <c r="F126" s="1" t="s">
        <v>223</v>
      </c>
      <c r="G126" s="3" t="s">
        <v>112</v>
      </c>
      <c r="H126" s="3" t="s">
        <v>383</v>
      </c>
      <c r="I126" s="5" t="s">
        <v>193</v>
      </c>
      <c r="J126" s="16" t="s">
        <v>11</v>
      </c>
      <c r="K126" s="147" t="s">
        <v>1149</v>
      </c>
      <c r="L126" s="2"/>
      <c r="M126" s="2"/>
      <c r="N126" s="2"/>
      <c r="O126" s="2"/>
      <c r="P126" s="2"/>
      <c r="Q126" s="2"/>
    </row>
    <row r="127" spans="1:17" ht="30" customHeight="1" x14ac:dyDescent="0.15">
      <c r="A127" s="1">
        <v>125</v>
      </c>
      <c r="B127" s="1">
        <v>283</v>
      </c>
      <c r="C127" s="1" t="s">
        <v>671</v>
      </c>
      <c r="D127" s="54" t="s">
        <v>1431</v>
      </c>
      <c r="E127" s="3" t="s">
        <v>1432</v>
      </c>
      <c r="F127" s="1" t="s">
        <v>1433</v>
      </c>
      <c r="G127" s="3" t="s">
        <v>1434</v>
      </c>
      <c r="H127" s="3" t="s">
        <v>1435</v>
      </c>
      <c r="I127" s="5" t="s">
        <v>1436</v>
      </c>
      <c r="J127" s="16" t="s">
        <v>1437</v>
      </c>
      <c r="K127" s="147" t="s">
        <v>1438</v>
      </c>
      <c r="L127" s="2"/>
      <c r="M127" s="2"/>
      <c r="N127" s="2"/>
      <c r="O127" s="2"/>
      <c r="P127" s="2"/>
      <c r="Q127" s="2"/>
    </row>
    <row r="128" spans="1:17" ht="30" customHeight="1" x14ac:dyDescent="0.15">
      <c r="A128" s="1">
        <v>126</v>
      </c>
      <c r="B128" s="1">
        <v>28</v>
      </c>
      <c r="C128" s="1" t="s">
        <v>380</v>
      </c>
      <c r="D128" s="54" t="s">
        <v>1402</v>
      </c>
      <c r="E128" s="3" t="s">
        <v>120</v>
      </c>
      <c r="F128" s="1" t="s">
        <v>220</v>
      </c>
      <c r="G128" s="3" t="s">
        <v>1029</v>
      </c>
      <c r="H128" s="3" t="s">
        <v>388</v>
      </c>
      <c r="I128" s="5" t="s">
        <v>1238</v>
      </c>
      <c r="J128" s="16" t="s">
        <v>528</v>
      </c>
      <c r="K128" s="147" t="s">
        <v>442</v>
      </c>
      <c r="L128" s="2"/>
      <c r="M128" s="2"/>
      <c r="N128" s="2"/>
      <c r="O128" s="2"/>
      <c r="P128" s="2"/>
      <c r="Q128" s="2"/>
    </row>
    <row r="129" spans="1:17" ht="30" customHeight="1" x14ac:dyDescent="0.15">
      <c r="A129" s="1">
        <v>127</v>
      </c>
      <c r="B129" s="1">
        <v>29</v>
      </c>
      <c r="C129" s="1" t="s">
        <v>380</v>
      </c>
      <c r="D129" s="54" t="s">
        <v>1355</v>
      </c>
      <c r="E129" s="3" t="s">
        <v>549</v>
      </c>
      <c r="F129" s="1" t="s">
        <v>118</v>
      </c>
      <c r="G129" s="3" t="s">
        <v>88</v>
      </c>
      <c r="H129" s="3" t="s">
        <v>383</v>
      </c>
      <c r="I129" s="5" t="s">
        <v>1233</v>
      </c>
      <c r="J129" s="16" t="s">
        <v>24</v>
      </c>
      <c r="K129" s="147" t="s">
        <v>25</v>
      </c>
      <c r="L129" s="2"/>
      <c r="M129" s="2"/>
      <c r="N129" s="2"/>
      <c r="O129" s="2"/>
      <c r="P129" s="2"/>
      <c r="Q129" s="2"/>
    </row>
    <row r="130" spans="1:17" ht="30" customHeight="1" x14ac:dyDescent="0.15">
      <c r="A130" s="1">
        <v>128</v>
      </c>
      <c r="B130" s="1">
        <v>218</v>
      </c>
      <c r="C130" s="1" t="s">
        <v>671</v>
      </c>
      <c r="D130" s="66" t="s">
        <v>1403</v>
      </c>
      <c r="E130" s="3" t="s">
        <v>990</v>
      </c>
      <c r="F130" s="1" t="s">
        <v>118</v>
      </c>
      <c r="G130" s="3" t="s">
        <v>981</v>
      </c>
      <c r="H130" s="3" t="s">
        <v>383</v>
      </c>
      <c r="I130" s="5" t="s">
        <v>1197</v>
      </c>
      <c r="J130" s="16" t="s">
        <v>998</v>
      </c>
      <c r="K130" s="147" t="s">
        <v>998</v>
      </c>
      <c r="L130" s="2"/>
      <c r="M130" s="2"/>
      <c r="N130" s="2"/>
      <c r="O130" s="2"/>
      <c r="P130" s="2"/>
      <c r="Q130" s="2"/>
    </row>
    <row r="131" spans="1:17" ht="30" customHeight="1" x14ac:dyDescent="0.15">
      <c r="A131" s="1">
        <v>129</v>
      </c>
      <c r="B131" s="1">
        <v>255</v>
      </c>
      <c r="C131" s="1" t="s">
        <v>671</v>
      </c>
      <c r="D131" s="66" t="s">
        <v>1356</v>
      </c>
      <c r="E131" s="3" t="s">
        <v>987</v>
      </c>
      <c r="F131" s="1" t="s">
        <v>958</v>
      </c>
      <c r="G131" s="3" t="s">
        <v>959</v>
      </c>
      <c r="H131" s="3" t="s">
        <v>383</v>
      </c>
      <c r="I131" s="5" t="s">
        <v>1138</v>
      </c>
      <c r="J131" s="16" t="s">
        <v>995</v>
      </c>
      <c r="K131" s="147" t="s">
        <v>996</v>
      </c>
      <c r="L131" s="2"/>
      <c r="M131" s="2"/>
      <c r="N131" s="2"/>
      <c r="O131" s="2"/>
      <c r="P131" s="2"/>
      <c r="Q131" s="2"/>
    </row>
    <row r="132" spans="1:17" ht="30" customHeight="1" x14ac:dyDescent="0.15">
      <c r="A132" s="1">
        <v>130</v>
      </c>
      <c r="B132" s="1">
        <v>219</v>
      </c>
      <c r="C132" s="1" t="s">
        <v>671</v>
      </c>
      <c r="D132" s="66" t="s">
        <v>1357</v>
      </c>
      <c r="E132" s="3" t="s">
        <v>961</v>
      </c>
      <c r="F132" s="1" t="s">
        <v>141</v>
      </c>
      <c r="G132" s="3" t="s">
        <v>576</v>
      </c>
      <c r="H132" s="3" t="s">
        <v>388</v>
      </c>
      <c r="I132" s="5" t="s">
        <v>577</v>
      </c>
      <c r="J132" s="16" t="s">
        <v>143</v>
      </c>
      <c r="K132" s="147" t="s">
        <v>30</v>
      </c>
      <c r="L132" s="2"/>
      <c r="M132" s="2"/>
      <c r="N132" s="2"/>
      <c r="O132" s="2"/>
      <c r="P132" s="2"/>
      <c r="Q132" s="2"/>
    </row>
    <row r="133" spans="1:17" ht="30" customHeight="1" x14ac:dyDescent="0.15">
      <c r="A133" s="1">
        <v>131</v>
      </c>
      <c r="B133" s="1">
        <v>229</v>
      </c>
      <c r="C133" s="1" t="s">
        <v>671</v>
      </c>
      <c r="D133" s="66" t="s">
        <v>1358</v>
      </c>
      <c r="E133" s="3" t="s">
        <v>962</v>
      </c>
      <c r="F133" s="1" t="s">
        <v>90</v>
      </c>
      <c r="G133" s="3" t="s">
        <v>12</v>
      </c>
      <c r="H133" s="3" t="s">
        <v>388</v>
      </c>
      <c r="I133" s="5" t="s">
        <v>13</v>
      </c>
      <c r="J133" s="16" t="s">
        <v>963</v>
      </c>
      <c r="K133" s="147" t="s">
        <v>964</v>
      </c>
      <c r="L133" s="2"/>
      <c r="M133" s="2"/>
      <c r="N133" s="2"/>
      <c r="O133" s="2"/>
      <c r="P133" s="2"/>
      <c r="Q133" s="2"/>
    </row>
    <row r="134" spans="1:17" ht="30" customHeight="1" x14ac:dyDescent="0.15">
      <c r="A134" s="1">
        <v>132</v>
      </c>
      <c r="B134" s="1">
        <v>248</v>
      </c>
      <c r="C134" s="1" t="s">
        <v>671</v>
      </c>
      <c r="D134" s="66" t="s">
        <v>1404</v>
      </c>
      <c r="E134" s="3" t="s">
        <v>986</v>
      </c>
      <c r="F134" s="1" t="s">
        <v>78</v>
      </c>
      <c r="G134" s="3" t="s">
        <v>832</v>
      </c>
      <c r="H134" s="3" t="s">
        <v>810</v>
      </c>
      <c r="I134" s="5" t="s">
        <v>1198</v>
      </c>
      <c r="J134" s="16" t="s">
        <v>261</v>
      </c>
      <c r="K134" s="147" t="s">
        <v>903</v>
      </c>
      <c r="L134" s="2"/>
      <c r="M134" s="2"/>
      <c r="N134" s="2"/>
      <c r="O134" s="2"/>
      <c r="P134" s="2"/>
      <c r="Q134" s="2"/>
    </row>
    <row r="135" spans="1:17" ht="30" customHeight="1" x14ac:dyDescent="0.15">
      <c r="A135" s="1">
        <v>133</v>
      </c>
      <c r="B135" s="1">
        <v>249</v>
      </c>
      <c r="C135" s="1" t="s">
        <v>671</v>
      </c>
      <c r="D135" s="66" t="s">
        <v>1405</v>
      </c>
      <c r="E135" s="3" t="s">
        <v>984</v>
      </c>
      <c r="F135" s="1" t="s">
        <v>296</v>
      </c>
      <c r="G135" s="3" t="s">
        <v>581</v>
      </c>
      <c r="H135" s="3" t="s">
        <v>810</v>
      </c>
      <c r="I135" s="5" t="s">
        <v>1252</v>
      </c>
      <c r="J135" s="16" t="s">
        <v>138</v>
      </c>
      <c r="K135" s="147" t="s">
        <v>139</v>
      </c>
      <c r="L135" s="2"/>
      <c r="M135" s="2"/>
      <c r="N135" s="2"/>
      <c r="O135" s="2"/>
      <c r="P135" s="2"/>
      <c r="Q135" s="2"/>
    </row>
    <row r="136" spans="1:17" ht="30" customHeight="1" x14ac:dyDescent="0.15">
      <c r="A136" s="1">
        <v>134</v>
      </c>
      <c r="B136" s="1">
        <v>250</v>
      </c>
      <c r="C136" s="1" t="s">
        <v>671</v>
      </c>
      <c r="D136" s="142" t="s">
        <v>1406</v>
      </c>
      <c r="E136" s="3" t="s">
        <v>1074</v>
      </c>
      <c r="F136" s="5" t="s">
        <v>522</v>
      </c>
      <c r="G136" s="3" t="s">
        <v>1073</v>
      </c>
      <c r="H136" s="3" t="s">
        <v>810</v>
      </c>
      <c r="I136" s="5" t="s">
        <v>1199</v>
      </c>
      <c r="J136" s="16" t="s">
        <v>1075</v>
      </c>
      <c r="K136" s="147" t="s">
        <v>1076</v>
      </c>
      <c r="L136" s="2"/>
      <c r="M136" s="2"/>
      <c r="N136" s="2"/>
      <c r="O136" s="2"/>
      <c r="P136" s="2"/>
      <c r="Q136" s="2"/>
    </row>
    <row r="137" spans="1:17" ht="30" customHeight="1" x14ac:dyDescent="0.15">
      <c r="A137" s="1">
        <v>135</v>
      </c>
      <c r="B137" s="1">
        <v>27</v>
      </c>
      <c r="C137" s="1" t="s">
        <v>380</v>
      </c>
      <c r="D137" s="54" t="s">
        <v>1407</v>
      </c>
      <c r="E137" s="3" t="s">
        <v>26</v>
      </c>
      <c r="F137" s="1" t="s">
        <v>27</v>
      </c>
      <c r="G137" s="3" t="s">
        <v>128</v>
      </c>
      <c r="H137" s="3" t="s">
        <v>383</v>
      </c>
      <c r="I137" s="5" t="s">
        <v>1221</v>
      </c>
      <c r="J137" s="16" t="s">
        <v>271</v>
      </c>
      <c r="K137" s="147" t="s">
        <v>268</v>
      </c>
      <c r="L137" s="2"/>
      <c r="M137" s="2"/>
      <c r="N137" s="2"/>
      <c r="O137" s="2"/>
      <c r="P137" s="2"/>
      <c r="Q137" s="2"/>
    </row>
    <row r="138" spans="1:17" ht="30" customHeight="1" x14ac:dyDescent="0.15">
      <c r="A138" s="1">
        <v>136</v>
      </c>
      <c r="B138" s="1">
        <v>251</v>
      </c>
      <c r="C138" s="1" t="s">
        <v>671</v>
      </c>
      <c r="D138" s="54" t="s">
        <v>1407</v>
      </c>
      <c r="E138" s="3" t="s">
        <v>26</v>
      </c>
      <c r="F138" s="1" t="s">
        <v>27</v>
      </c>
      <c r="G138" s="3" t="s">
        <v>128</v>
      </c>
      <c r="H138" s="3" t="s">
        <v>383</v>
      </c>
      <c r="I138" s="5" t="s">
        <v>1221</v>
      </c>
      <c r="J138" s="16" t="s">
        <v>271</v>
      </c>
      <c r="K138" s="147" t="s">
        <v>268</v>
      </c>
      <c r="L138" s="2"/>
      <c r="M138" s="2"/>
      <c r="N138" s="2"/>
      <c r="O138" s="2"/>
      <c r="P138" s="2"/>
      <c r="Q138" s="2"/>
    </row>
    <row r="139" spans="1:17" ht="30" customHeight="1" x14ac:dyDescent="0.15">
      <c r="A139" s="1">
        <v>137</v>
      </c>
      <c r="B139" s="1">
        <v>271</v>
      </c>
      <c r="C139" s="1" t="s">
        <v>671</v>
      </c>
      <c r="D139" s="66" t="s">
        <v>14</v>
      </c>
      <c r="E139" s="3" t="s">
        <v>966</v>
      </c>
      <c r="F139" s="1" t="s">
        <v>462</v>
      </c>
      <c r="G139" s="3" t="s">
        <v>967</v>
      </c>
      <c r="H139" s="3" t="s">
        <v>429</v>
      </c>
      <c r="I139" s="5" t="s">
        <v>1200</v>
      </c>
      <c r="J139" s="16" t="s">
        <v>968</v>
      </c>
      <c r="K139" s="147" t="s">
        <v>969</v>
      </c>
      <c r="L139" s="2"/>
      <c r="M139" s="2"/>
      <c r="N139" s="2"/>
      <c r="O139" s="2"/>
      <c r="P139" s="2"/>
      <c r="Q139" s="2"/>
    </row>
    <row r="140" spans="1:17" ht="30" customHeight="1" x14ac:dyDescent="0.15">
      <c r="A140" s="1">
        <v>138</v>
      </c>
      <c r="B140" s="1">
        <v>43</v>
      </c>
      <c r="C140" s="1" t="s">
        <v>380</v>
      </c>
      <c r="D140" s="54" t="s">
        <v>1359</v>
      </c>
      <c r="E140" s="3" t="s">
        <v>551</v>
      </c>
      <c r="F140" s="1" t="s">
        <v>149</v>
      </c>
      <c r="G140" s="3" t="s">
        <v>225</v>
      </c>
      <c r="H140" s="3" t="s">
        <v>383</v>
      </c>
      <c r="I140" s="5" t="s">
        <v>971</v>
      </c>
      <c r="J140" s="16" t="s">
        <v>478</v>
      </c>
      <c r="K140" s="147" t="s">
        <v>479</v>
      </c>
      <c r="L140" s="2"/>
      <c r="M140" s="2"/>
      <c r="N140" s="2"/>
      <c r="O140" s="2"/>
      <c r="P140" s="2"/>
      <c r="Q140" s="2"/>
    </row>
    <row r="141" spans="1:17" ht="30" customHeight="1" x14ac:dyDescent="0.15">
      <c r="A141" s="1">
        <v>139</v>
      </c>
      <c r="B141" s="1">
        <v>234</v>
      </c>
      <c r="C141" s="1" t="s">
        <v>671</v>
      </c>
      <c r="D141" s="66" t="s">
        <v>1359</v>
      </c>
      <c r="E141" s="3" t="s">
        <v>551</v>
      </c>
      <c r="F141" s="1" t="s">
        <v>149</v>
      </c>
      <c r="G141" s="3" t="s">
        <v>970</v>
      </c>
      <c r="H141" s="3" t="s">
        <v>383</v>
      </c>
      <c r="I141" s="5" t="s">
        <v>971</v>
      </c>
      <c r="J141" s="16" t="s">
        <v>478</v>
      </c>
      <c r="K141" s="147" t="s">
        <v>479</v>
      </c>
      <c r="L141" s="2"/>
      <c r="M141" s="2"/>
      <c r="N141" s="2"/>
      <c r="O141" s="2"/>
      <c r="P141" s="2"/>
      <c r="Q141" s="2"/>
    </row>
    <row r="142" spans="1:17" ht="30" customHeight="1" x14ac:dyDescent="0.15">
      <c r="A142" s="1">
        <v>140</v>
      </c>
      <c r="B142" s="1">
        <v>19</v>
      </c>
      <c r="C142" s="1" t="s">
        <v>380</v>
      </c>
      <c r="D142" s="54" t="s">
        <v>1408</v>
      </c>
      <c r="E142" s="3" t="s">
        <v>1020</v>
      </c>
      <c r="F142" s="1" t="s">
        <v>1021</v>
      </c>
      <c r="G142" s="3" t="s">
        <v>1022</v>
      </c>
      <c r="H142" s="3" t="s">
        <v>383</v>
      </c>
      <c r="I142" s="5" t="s">
        <v>1217</v>
      </c>
      <c r="J142" s="16" t="s">
        <v>1023</v>
      </c>
      <c r="K142" s="147" t="s">
        <v>1024</v>
      </c>
      <c r="L142" s="2"/>
      <c r="M142" s="2"/>
      <c r="N142" s="2"/>
      <c r="O142" s="2"/>
      <c r="P142" s="2"/>
      <c r="Q142" s="2"/>
    </row>
    <row r="143" spans="1:17" ht="30" customHeight="1" x14ac:dyDescent="0.15">
      <c r="A143" s="1">
        <v>141</v>
      </c>
      <c r="B143" s="1">
        <v>33</v>
      </c>
      <c r="C143" s="1" t="s">
        <v>380</v>
      </c>
      <c r="D143" s="54" t="s">
        <v>1360</v>
      </c>
      <c r="E143" s="3" t="s">
        <v>539</v>
      </c>
      <c r="F143" s="1" t="s">
        <v>36</v>
      </c>
      <c r="G143" s="3" t="s">
        <v>109</v>
      </c>
      <c r="H143" s="3" t="s">
        <v>383</v>
      </c>
      <c r="I143" s="5" t="s">
        <v>1201</v>
      </c>
      <c r="J143" s="16" t="s">
        <v>285</v>
      </c>
      <c r="K143" s="147" t="s">
        <v>286</v>
      </c>
      <c r="L143" s="2"/>
      <c r="M143" s="2"/>
      <c r="N143" s="2"/>
      <c r="O143" s="2"/>
      <c r="P143" s="2"/>
      <c r="Q143" s="2"/>
    </row>
    <row r="144" spans="1:17" ht="30" customHeight="1" x14ac:dyDescent="0.15">
      <c r="A144" s="1">
        <v>142</v>
      </c>
      <c r="B144" s="1">
        <v>227</v>
      </c>
      <c r="C144" s="1" t="s">
        <v>671</v>
      </c>
      <c r="D144" s="66" t="s">
        <v>1360</v>
      </c>
      <c r="E144" s="3" t="s">
        <v>539</v>
      </c>
      <c r="F144" s="1" t="s">
        <v>36</v>
      </c>
      <c r="G144" s="3" t="s">
        <v>1018</v>
      </c>
      <c r="H144" s="3" t="s">
        <v>383</v>
      </c>
      <c r="I144" s="5" t="s">
        <v>1201</v>
      </c>
      <c r="J144" s="16" t="s">
        <v>285</v>
      </c>
      <c r="K144" s="147" t="s">
        <v>286</v>
      </c>
      <c r="L144" s="2"/>
      <c r="M144" s="2"/>
      <c r="N144" s="2"/>
      <c r="O144" s="2"/>
      <c r="P144" s="2"/>
      <c r="Q144" s="2"/>
    </row>
    <row r="145" spans="1:17" ht="30" customHeight="1" x14ac:dyDescent="0.15">
      <c r="A145" s="1">
        <v>143</v>
      </c>
      <c r="B145" s="1">
        <v>264</v>
      </c>
      <c r="C145" s="1" t="s">
        <v>671</v>
      </c>
      <c r="D145" s="66" t="s">
        <v>1361</v>
      </c>
      <c r="E145" s="3" t="s">
        <v>1047</v>
      </c>
      <c r="F145" s="1" t="s">
        <v>277</v>
      </c>
      <c r="G145" s="3" t="s">
        <v>1048</v>
      </c>
      <c r="H145" s="3" t="s">
        <v>383</v>
      </c>
      <c r="I145" s="5" t="s">
        <v>1202</v>
      </c>
      <c r="J145" s="16" t="s">
        <v>1049</v>
      </c>
      <c r="K145" s="147" t="s">
        <v>1050</v>
      </c>
      <c r="L145" s="2"/>
      <c r="M145" s="2"/>
      <c r="N145" s="2"/>
      <c r="O145" s="2"/>
      <c r="P145" s="2"/>
      <c r="Q145" s="2"/>
    </row>
    <row r="146" spans="1:17" ht="30" customHeight="1" x14ac:dyDescent="0.15">
      <c r="A146" s="1">
        <v>144</v>
      </c>
      <c r="B146" s="1">
        <v>16</v>
      </c>
      <c r="C146" s="1" t="s">
        <v>380</v>
      </c>
      <c r="D146" s="54" t="s">
        <v>1409</v>
      </c>
      <c r="E146" s="3" t="s">
        <v>540</v>
      </c>
      <c r="F146" s="1" t="s">
        <v>404</v>
      </c>
      <c r="G146" s="3" t="s">
        <v>337</v>
      </c>
      <c r="H146" s="3" t="s">
        <v>383</v>
      </c>
      <c r="I146" s="5" t="s">
        <v>1214</v>
      </c>
      <c r="J146" s="16" t="s">
        <v>728</v>
      </c>
      <c r="K146" s="147" t="s">
        <v>730</v>
      </c>
      <c r="L146" s="2"/>
      <c r="M146" s="2"/>
      <c r="N146" s="2"/>
      <c r="O146" s="2"/>
      <c r="P146" s="2"/>
      <c r="Q146" s="2"/>
    </row>
    <row r="147" spans="1:17" ht="30" customHeight="1" x14ac:dyDescent="0.15">
      <c r="A147" s="1">
        <v>145</v>
      </c>
      <c r="B147" s="1">
        <v>46</v>
      </c>
      <c r="C147" s="1" t="s">
        <v>380</v>
      </c>
      <c r="D147" s="54" t="s">
        <v>1362</v>
      </c>
      <c r="E147" s="3" t="s">
        <v>460</v>
      </c>
      <c r="F147" s="1" t="s">
        <v>48</v>
      </c>
      <c r="G147" s="3" t="s">
        <v>445</v>
      </c>
      <c r="H147" s="3" t="s">
        <v>383</v>
      </c>
      <c r="I147" s="5" t="s">
        <v>1243</v>
      </c>
      <c r="J147" s="16" t="s">
        <v>8</v>
      </c>
      <c r="K147" s="147" t="s">
        <v>857</v>
      </c>
      <c r="L147" s="2"/>
      <c r="M147" s="2"/>
      <c r="N147" s="2"/>
      <c r="O147" s="2"/>
      <c r="P147" s="2"/>
      <c r="Q147" s="2"/>
    </row>
    <row r="148" spans="1:17" ht="30" customHeight="1" x14ac:dyDescent="0.15">
      <c r="A148" s="1">
        <v>146</v>
      </c>
      <c r="B148" s="1">
        <v>55</v>
      </c>
      <c r="C148" s="1" t="s">
        <v>380</v>
      </c>
      <c r="D148" s="54" t="s">
        <v>1410</v>
      </c>
      <c r="E148" s="3" t="s">
        <v>504</v>
      </c>
      <c r="F148" s="1" t="s">
        <v>78</v>
      </c>
      <c r="G148" s="3" t="s">
        <v>234</v>
      </c>
      <c r="H148" s="3" t="s">
        <v>383</v>
      </c>
      <c r="I148" s="5" t="s">
        <v>616</v>
      </c>
      <c r="J148" s="16" t="s">
        <v>505</v>
      </c>
      <c r="K148" s="147" t="s">
        <v>506</v>
      </c>
      <c r="L148" s="2"/>
      <c r="M148" s="2"/>
      <c r="N148" s="2"/>
      <c r="O148" s="2"/>
      <c r="P148" s="2"/>
      <c r="Q148" s="2"/>
    </row>
    <row r="149" spans="1:17" ht="30" customHeight="1" x14ac:dyDescent="0.15">
      <c r="A149" s="1">
        <v>147</v>
      </c>
      <c r="B149" s="1">
        <v>238</v>
      </c>
      <c r="C149" s="1" t="s">
        <v>671</v>
      </c>
      <c r="D149" s="66" t="s">
        <v>1410</v>
      </c>
      <c r="E149" s="3" t="s">
        <v>504</v>
      </c>
      <c r="F149" s="1" t="s">
        <v>78</v>
      </c>
      <c r="G149" s="3" t="s">
        <v>234</v>
      </c>
      <c r="H149" s="3" t="s">
        <v>383</v>
      </c>
      <c r="I149" s="5" t="s">
        <v>616</v>
      </c>
      <c r="J149" s="16" t="s">
        <v>505</v>
      </c>
      <c r="K149" s="147" t="s">
        <v>506</v>
      </c>
      <c r="L149" s="2"/>
      <c r="M149" s="2"/>
      <c r="N149" s="2"/>
      <c r="O149" s="2"/>
      <c r="P149" s="2"/>
      <c r="Q149" s="2"/>
    </row>
    <row r="150" spans="1:17" ht="30" customHeight="1" x14ac:dyDescent="0.15">
      <c r="A150" s="1">
        <v>148</v>
      </c>
      <c r="B150" s="1">
        <v>1</v>
      </c>
      <c r="C150" s="1" t="s">
        <v>380</v>
      </c>
      <c r="D150" s="54" t="s">
        <v>1411</v>
      </c>
      <c r="E150" s="3" t="s">
        <v>468</v>
      </c>
      <c r="F150" s="1" t="s">
        <v>92</v>
      </c>
      <c r="G150" s="3" t="s">
        <v>68</v>
      </c>
      <c r="H150" s="3" t="s">
        <v>383</v>
      </c>
      <c r="I150" s="5" t="s">
        <v>1229</v>
      </c>
      <c r="J150" s="16" t="s">
        <v>469</v>
      </c>
      <c r="K150" s="147" t="s">
        <v>476</v>
      </c>
      <c r="L150" s="2"/>
      <c r="M150" s="2"/>
      <c r="N150" s="2"/>
      <c r="O150" s="2"/>
      <c r="P150" s="2"/>
      <c r="Q150" s="2"/>
    </row>
    <row r="151" spans="1:17" ht="30" customHeight="1" x14ac:dyDescent="0.15">
      <c r="A151" s="1">
        <v>149</v>
      </c>
      <c r="B151" s="1">
        <v>235</v>
      </c>
      <c r="C151" s="1" t="s">
        <v>671</v>
      </c>
      <c r="D151" s="66" t="s">
        <v>1412</v>
      </c>
      <c r="E151" s="3" t="s">
        <v>988</v>
      </c>
      <c r="F151" s="1" t="s">
        <v>973</v>
      </c>
      <c r="G151" s="3" t="s">
        <v>974</v>
      </c>
      <c r="H151" s="3" t="s">
        <v>377</v>
      </c>
      <c r="I151" s="5" t="s">
        <v>1462</v>
      </c>
      <c r="J151" s="16" t="s">
        <v>993</v>
      </c>
      <c r="K151" s="147" t="s">
        <v>994</v>
      </c>
      <c r="L151" s="2"/>
      <c r="M151" s="2"/>
      <c r="N151" s="2"/>
      <c r="O151" s="2"/>
      <c r="P151" s="2"/>
      <c r="Q151" s="2"/>
    </row>
    <row r="152" spans="1:17" ht="30" customHeight="1" x14ac:dyDescent="0.15">
      <c r="A152" s="1">
        <v>150</v>
      </c>
      <c r="B152" s="1">
        <v>247</v>
      </c>
      <c r="C152" s="1" t="s">
        <v>671</v>
      </c>
      <c r="D152" s="66" t="s">
        <v>1413</v>
      </c>
      <c r="E152" s="3" t="s">
        <v>989</v>
      </c>
      <c r="F152" s="1" t="s">
        <v>296</v>
      </c>
      <c r="G152" s="3" t="s">
        <v>326</v>
      </c>
      <c r="H152" s="3" t="s">
        <v>377</v>
      </c>
      <c r="I152" s="5" t="s">
        <v>1203</v>
      </c>
      <c r="J152" s="16" t="s">
        <v>975</v>
      </c>
      <c r="K152" s="147" t="s">
        <v>976</v>
      </c>
      <c r="L152" s="2"/>
      <c r="M152" s="2"/>
      <c r="N152" s="2"/>
      <c r="O152" s="2"/>
      <c r="P152" s="2"/>
      <c r="Q152" s="2"/>
    </row>
    <row r="153" spans="1:17" ht="30" customHeight="1" x14ac:dyDescent="0.15">
      <c r="A153" s="1">
        <v>151</v>
      </c>
      <c r="B153" s="1">
        <v>254</v>
      </c>
      <c r="C153" s="1" t="s">
        <v>671</v>
      </c>
      <c r="D153" s="66" t="s">
        <v>38</v>
      </c>
      <c r="E153" s="3" t="s">
        <v>977</v>
      </c>
      <c r="F153" s="1" t="s">
        <v>978</v>
      </c>
      <c r="G153" s="3" t="s">
        <v>979</v>
      </c>
      <c r="H153" s="3" t="s">
        <v>532</v>
      </c>
      <c r="I153" s="5" t="s">
        <v>1447</v>
      </c>
      <c r="J153" s="16" t="s">
        <v>1000</v>
      </c>
      <c r="K153" s="147" t="s">
        <v>1001</v>
      </c>
      <c r="L153" s="2"/>
      <c r="M153" s="2"/>
      <c r="N153" s="2"/>
      <c r="O153" s="2"/>
      <c r="P153" s="2"/>
      <c r="Q153" s="2"/>
    </row>
    <row r="154" spans="1:17" ht="30" customHeight="1" x14ac:dyDescent="0.15">
      <c r="A154" s="1">
        <v>152</v>
      </c>
      <c r="B154" s="1">
        <v>13</v>
      </c>
      <c r="C154" s="1" t="s">
        <v>380</v>
      </c>
      <c r="D154" s="54" t="s">
        <v>1414</v>
      </c>
      <c r="E154" s="3" t="s">
        <v>864</v>
      </c>
      <c r="F154" s="1" t="s">
        <v>78</v>
      </c>
      <c r="G154" s="3" t="s">
        <v>1247</v>
      </c>
      <c r="H154" s="3" t="s">
        <v>383</v>
      </c>
      <c r="I154" s="5" t="s">
        <v>1216</v>
      </c>
      <c r="J154" s="16" t="s">
        <v>1248</v>
      </c>
      <c r="K154" s="147" t="s">
        <v>1249</v>
      </c>
      <c r="L154" s="2"/>
      <c r="M154" s="2"/>
      <c r="N154" s="2"/>
      <c r="O154" s="2"/>
      <c r="P154" s="2"/>
      <c r="Q154" s="2"/>
    </row>
    <row r="155" spans="1:17" ht="30" customHeight="1" x14ac:dyDescent="0.15">
      <c r="A155" s="1">
        <v>153</v>
      </c>
      <c r="B155" s="1">
        <v>241</v>
      </c>
      <c r="C155" s="1" t="s">
        <v>671</v>
      </c>
      <c r="D155" s="66" t="s">
        <v>426</v>
      </c>
      <c r="E155" s="3" t="s">
        <v>362</v>
      </c>
      <c r="F155" s="1" t="s">
        <v>305</v>
      </c>
      <c r="G155" s="3" t="s">
        <v>427</v>
      </c>
      <c r="H155" s="3" t="s">
        <v>429</v>
      </c>
      <c r="I155" s="5" t="s">
        <v>428</v>
      </c>
      <c r="J155" s="16" t="s">
        <v>363</v>
      </c>
      <c r="K155" s="147" t="s">
        <v>144</v>
      </c>
      <c r="L155" s="2"/>
      <c r="M155" s="2"/>
      <c r="N155" s="2"/>
      <c r="O155" s="2"/>
      <c r="P155" s="2"/>
      <c r="Q155" s="2"/>
    </row>
    <row r="156" spans="1:17" ht="30" customHeight="1" x14ac:dyDescent="0.15">
      <c r="A156" s="1">
        <v>154</v>
      </c>
      <c r="B156" s="1">
        <v>24</v>
      </c>
      <c r="C156" s="1" t="s">
        <v>380</v>
      </c>
      <c r="D156" s="54" t="s">
        <v>1415</v>
      </c>
      <c r="E156" s="3" t="s">
        <v>288</v>
      </c>
      <c r="F156" s="1" t="s">
        <v>220</v>
      </c>
      <c r="G156" s="3" t="s">
        <v>1260</v>
      </c>
      <c r="H156" s="3" t="s">
        <v>383</v>
      </c>
      <c r="I156" s="5" t="s">
        <v>1212</v>
      </c>
      <c r="J156" s="16" t="s">
        <v>560</v>
      </c>
      <c r="K156" s="147" t="s">
        <v>561</v>
      </c>
      <c r="L156" s="2"/>
      <c r="M156" s="2"/>
      <c r="N156" s="2"/>
      <c r="O156" s="2"/>
      <c r="P156" s="2"/>
      <c r="Q156" s="2"/>
    </row>
    <row r="157" spans="1:17" ht="30" customHeight="1" x14ac:dyDescent="0.15">
      <c r="A157" s="36"/>
      <c r="L157" s="2"/>
      <c r="M157" s="2"/>
      <c r="N157" s="2"/>
      <c r="O157" s="2"/>
      <c r="P157" s="2"/>
      <c r="Q157" s="2"/>
    </row>
    <row r="158" spans="1:17" s="31" customFormat="1" ht="30" customHeight="1" x14ac:dyDescent="0.15">
      <c r="A158" s="36"/>
      <c r="B158" s="36"/>
      <c r="C158" s="1" t="s">
        <v>380</v>
      </c>
      <c r="D158" s="75">
        <f>COUNTIF(C3:C156,C158)</f>
        <v>64</v>
      </c>
      <c r="E158" s="37"/>
      <c r="F158" s="36"/>
      <c r="G158" s="37"/>
      <c r="H158" s="37"/>
      <c r="I158" s="38"/>
      <c r="J158" s="39"/>
      <c r="K158" s="149"/>
      <c r="L158" s="2"/>
    </row>
    <row r="159" spans="1:17" s="31" customFormat="1" ht="30" customHeight="1" x14ac:dyDescent="0.15">
      <c r="A159" s="36"/>
      <c r="C159" s="1" t="s">
        <v>316</v>
      </c>
      <c r="D159" s="75">
        <f>COUNTIF(C3:C156,C159)</f>
        <v>4</v>
      </c>
      <c r="I159" s="32"/>
      <c r="J159" s="32"/>
      <c r="K159" s="27"/>
    </row>
    <row r="160" spans="1:17" s="31" customFormat="1" ht="30" customHeight="1" x14ac:dyDescent="0.15">
      <c r="A160" s="36"/>
      <c r="C160" s="1" t="s">
        <v>671</v>
      </c>
      <c r="D160" s="75">
        <f>COUNTIF(C3:C156,C160)</f>
        <v>86</v>
      </c>
      <c r="I160" s="32"/>
      <c r="J160" s="32"/>
      <c r="K160" s="27"/>
    </row>
    <row r="161" spans="1:17" s="31" customFormat="1" ht="30" customHeight="1" x14ac:dyDescent="0.15">
      <c r="A161" s="36"/>
      <c r="C161" s="1"/>
      <c r="D161" s="75">
        <f>SUM(D158:D160)</f>
        <v>154</v>
      </c>
      <c r="I161" s="32"/>
      <c r="J161" s="32"/>
      <c r="K161" s="27"/>
    </row>
    <row r="162" spans="1:17" s="27" customFormat="1" ht="30" customHeight="1" x14ac:dyDescent="0.15">
      <c r="A162" s="36"/>
      <c r="B162" s="31"/>
      <c r="C162" s="31"/>
      <c r="D162" s="55"/>
      <c r="E162" s="31"/>
      <c r="F162" s="31"/>
      <c r="G162" s="31"/>
      <c r="H162" s="31"/>
      <c r="I162" s="32"/>
      <c r="J162" s="32"/>
      <c r="L162" s="31"/>
    </row>
    <row r="163" spans="1:17" s="27" customFormat="1" ht="30" customHeight="1" x14ac:dyDescent="0.15">
      <c r="B163" s="31"/>
      <c r="C163" s="31"/>
      <c r="D163" s="55"/>
      <c r="G163" s="31"/>
      <c r="H163" s="31"/>
      <c r="I163" s="32"/>
      <c r="J163" s="32"/>
    </row>
    <row r="164" spans="1:17" s="27" customFormat="1" ht="30" customHeight="1" x14ac:dyDescent="0.15">
      <c r="G164" s="30"/>
      <c r="H164" s="30"/>
      <c r="J164" s="29"/>
    </row>
    <row r="165" spans="1:17" s="27" customFormat="1" ht="30" customHeight="1" x14ac:dyDescent="0.15">
      <c r="G165" s="30"/>
      <c r="H165" s="30"/>
      <c r="J165" s="29"/>
    </row>
    <row r="166" spans="1:17" s="27" customFormat="1" ht="30" customHeight="1" x14ac:dyDescent="0.15">
      <c r="G166" s="30"/>
      <c r="H166" s="30"/>
      <c r="J166" s="29"/>
    </row>
    <row r="167" spans="1:17" s="27" customFormat="1" ht="30" customHeight="1" x14ac:dyDescent="0.15">
      <c r="G167" s="30"/>
      <c r="H167" s="30"/>
      <c r="J167" s="29"/>
    </row>
    <row r="168" spans="1:17" s="27" customFormat="1" ht="30" customHeight="1" x14ac:dyDescent="0.15">
      <c r="G168" s="30"/>
      <c r="H168" s="30"/>
      <c r="J168" s="29"/>
    </row>
    <row r="169" spans="1:17" s="27" customFormat="1" ht="30" customHeight="1" x14ac:dyDescent="0.15">
      <c r="A169" s="36"/>
      <c r="G169" s="30"/>
      <c r="H169" s="30"/>
      <c r="J169" s="29"/>
      <c r="M169" s="50"/>
      <c r="N169" s="50"/>
      <c r="O169" s="50"/>
      <c r="P169" s="50"/>
      <c r="Q169" s="50"/>
    </row>
    <row r="170" spans="1:17" s="27" customFormat="1" ht="30" customHeight="1" x14ac:dyDescent="0.15">
      <c r="A170" s="36"/>
      <c r="J170" s="28"/>
      <c r="K170" s="28"/>
      <c r="L170" s="50"/>
      <c r="M170" s="50"/>
      <c r="N170" s="50"/>
      <c r="O170" s="50"/>
      <c r="P170" s="50"/>
      <c r="Q170" s="50"/>
    </row>
    <row r="171" spans="1:17" s="27" customFormat="1" ht="30" customHeight="1" x14ac:dyDescent="0.15">
      <c r="A171" s="36"/>
      <c r="J171" s="28"/>
      <c r="K171" s="28"/>
      <c r="L171" s="50"/>
      <c r="M171" s="50"/>
      <c r="N171" s="50"/>
      <c r="O171" s="50"/>
      <c r="P171" s="50"/>
      <c r="Q171" s="50"/>
    </row>
    <row r="172" spans="1:17" s="27" customFormat="1" ht="30" customHeight="1" x14ac:dyDescent="0.15">
      <c r="A172" s="36"/>
      <c r="J172" s="28"/>
      <c r="K172" s="28"/>
      <c r="L172" s="50"/>
      <c r="M172" s="50"/>
      <c r="N172" s="50"/>
      <c r="O172" s="50"/>
      <c r="P172" s="50"/>
      <c r="Q172" s="50"/>
    </row>
    <row r="173" spans="1:17" s="27" customFormat="1" ht="30" customHeight="1" x14ac:dyDescent="0.15">
      <c r="A173" s="36"/>
      <c r="J173" s="28"/>
      <c r="K173" s="28"/>
      <c r="L173" s="50"/>
      <c r="M173" s="50"/>
      <c r="N173" s="50"/>
      <c r="O173" s="50"/>
      <c r="P173" s="50"/>
      <c r="Q173" s="50"/>
    </row>
    <row r="174" spans="1:17" s="27" customFormat="1" ht="30" customHeight="1" x14ac:dyDescent="0.15">
      <c r="A174" s="36"/>
      <c r="J174" s="28"/>
      <c r="K174" s="28"/>
      <c r="L174" s="50"/>
      <c r="M174" s="50"/>
      <c r="N174" s="50"/>
      <c r="O174" s="50"/>
      <c r="P174" s="50"/>
      <c r="Q174" s="50"/>
    </row>
    <row r="175" spans="1:17" s="27" customFormat="1" ht="30" customHeight="1" x14ac:dyDescent="0.15">
      <c r="A175" s="36"/>
      <c r="J175" s="28"/>
      <c r="K175" s="28"/>
      <c r="L175" s="50"/>
      <c r="M175" s="50"/>
      <c r="N175" s="50"/>
      <c r="O175" s="50"/>
      <c r="P175" s="50"/>
      <c r="Q175" s="50"/>
    </row>
    <row r="176" spans="1:17" s="27" customFormat="1" ht="30" customHeight="1" x14ac:dyDescent="0.15">
      <c r="A176" s="36"/>
      <c r="J176" s="28"/>
      <c r="K176" s="28"/>
      <c r="L176" s="50"/>
      <c r="M176" s="50"/>
      <c r="N176" s="50"/>
      <c r="O176" s="50"/>
      <c r="P176" s="50"/>
      <c r="Q176" s="50"/>
    </row>
    <row r="177" spans="1:17" s="27" customFormat="1" ht="30" customHeight="1" x14ac:dyDescent="0.15">
      <c r="A177" s="36"/>
      <c r="J177" s="28"/>
      <c r="K177" s="28"/>
      <c r="L177" s="50"/>
      <c r="M177" s="50"/>
      <c r="N177" s="50"/>
      <c r="O177" s="50"/>
      <c r="P177" s="50"/>
      <c r="Q177" s="50"/>
    </row>
    <row r="178" spans="1:17" s="27" customFormat="1" ht="30" customHeight="1" x14ac:dyDescent="0.15">
      <c r="A178" s="36"/>
      <c r="J178" s="28"/>
      <c r="K178" s="28"/>
      <c r="L178" s="50"/>
      <c r="M178" s="50"/>
      <c r="N178" s="50"/>
      <c r="O178" s="50"/>
      <c r="P178" s="50"/>
      <c r="Q178" s="50"/>
    </row>
    <row r="179" spans="1:17" s="27" customFormat="1" ht="30" customHeight="1" x14ac:dyDescent="0.15">
      <c r="A179" s="36"/>
      <c r="J179" s="28"/>
      <c r="K179" s="28"/>
      <c r="L179" s="50"/>
      <c r="M179" s="50"/>
      <c r="N179" s="50"/>
      <c r="O179" s="50"/>
      <c r="P179" s="50"/>
      <c r="Q179" s="50"/>
    </row>
    <row r="180" spans="1:17" s="27" customFormat="1" ht="30" customHeight="1" x14ac:dyDescent="0.15">
      <c r="A180" s="36"/>
      <c r="J180" s="28"/>
      <c r="K180" s="28"/>
      <c r="L180" s="50"/>
      <c r="M180" s="50"/>
      <c r="N180" s="50"/>
      <c r="O180" s="50"/>
      <c r="P180" s="50"/>
      <c r="Q180" s="50"/>
    </row>
    <row r="181" spans="1:17" s="27" customFormat="1" ht="30" customHeight="1" x14ac:dyDescent="0.15">
      <c r="J181" s="28"/>
      <c r="K181" s="28"/>
      <c r="L181" s="50"/>
      <c r="M181" s="50"/>
      <c r="N181" s="50"/>
      <c r="O181" s="50"/>
      <c r="P181" s="50"/>
      <c r="Q181" s="50"/>
    </row>
    <row r="182" spans="1:17" s="27" customFormat="1" ht="30" customHeight="1" x14ac:dyDescent="0.15">
      <c r="J182" s="28"/>
      <c r="K182" s="28"/>
      <c r="L182" s="50"/>
      <c r="M182" s="50"/>
      <c r="N182" s="50"/>
      <c r="O182" s="50"/>
      <c r="P182" s="50"/>
      <c r="Q182" s="50"/>
    </row>
    <row r="183" spans="1:17" s="27" customFormat="1" ht="30" customHeight="1" x14ac:dyDescent="0.15">
      <c r="J183" s="28"/>
      <c r="K183" s="28"/>
      <c r="L183" s="50"/>
      <c r="M183" s="50"/>
      <c r="N183" s="50"/>
      <c r="O183" s="50"/>
      <c r="P183" s="50"/>
      <c r="Q183" s="50"/>
    </row>
    <row r="184" spans="1:17" s="27" customFormat="1" ht="30" customHeight="1" x14ac:dyDescent="0.15">
      <c r="J184" s="28"/>
      <c r="K184" s="28"/>
      <c r="L184" s="50"/>
      <c r="M184" s="50"/>
      <c r="N184" s="50"/>
      <c r="O184" s="50"/>
      <c r="P184" s="50"/>
      <c r="Q184" s="50"/>
    </row>
    <row r="185" spans="1:17" s="27" customFormat="1" ht="30" customHeight="1" x14ac:dyDescent="0.15">
      <c r="J185" s="28"/>
      <c r="K185" s="28"/>
      <c r="L185" s="50"/>
      <c r="M185" s="50"/>
      <c r="N185" s="50"/>
      <c r="O185" s="50"/>
      <c r="P185" s="50"/>
      <c r="Q185" s="50"/>
    </row>
    <row r="186" spans="1:17" s="27" customFormat="1" ht="30" customHeight="1" x14ac:dyDescent="0.15">
      <c r="J186" s="28"/>
      <c r="K186" s="28"/>
      <c r="L186" s="50"/>
      <c r="M186" s="50"/>
      <c r="N186" s="50"/>
      <c r="O186" s="50"/>
      <c r="P186" s="50"/>
      <c r="Q186" s="50"/>
    </row>
    <row r="187" spans="1:17" s="27" customFormat="1" ht="30" customHeight="1" x14ac:dyDescent="0.15">
      <c r="J187" s="28"/>
      <c r="K187" s="28"/>
      <c r="L187" s="50"/>
      <c r="M187" s="50"/>
      <c r="N187" s="50"/>
      <c r="O187" s="50"/>
      <c r="P187" s="50"/>
      <c r="Q187" s="50"/>
    </row>
    <row r="188" spans="1:17" s="27" customFormat="1" ht="30" customHeight="1" x14ac:dyDescent="0.15">
      <c r="J188" s="28"/>
      <c r="K188" s="28"/>
      <c r="L188" s="50"/>
      <c r="M188" s="50"/>
      <c r="N188" s="50"/>
      <c r="O188" s="50"/>
      <c r="P188" s="50"/>
      <c r="Q188" s="50"/>
    </row>
    <row r="189" spans="1:17" s="27" customFormat="1" ht="30" customHeight="1" x14ac:dyDescent="0.15">
      <c r="J189" s="28"/>
      <c r="K189" s="28"/>
      <c r="L189" s="50"/>
      <c r="M189" s="50"/>
      <c r="N189" s="50"/>
      <c r="O189" s="50"/>
      <c r="P189" s="50"/>
      <c r="Q189" s="50"/>
    </row>
    <row r="190" spans="1:17" s="27" customFormat="1" ht="30" customHeight="1" x14ac:dyDescent="0.15">
      <c r="J190" s="28"/>
      <c r="K190" s="28"/>
      <c r="L190" s="50"/>
      <c r="M190" s="50"/>
      <c r="N190" s="50"/>
      <c r="O190" s="50"/>
      <c r="P190" s="50"/>
      <c r="Q190" s="50"/>
    </row>
    <row r="191" spans="1:17" s="27" customFormat="1" ht="30" customHeight="1" x14ac:dyDescent="0.15">
      <c r="J191" s="28"/>
      <c r="K191" s="28"/>
      <c r="L191" s="50"/>
      <c r="M191" s="50"/>
      <c r="N191" s="50"/>
      <c r="O191" s="50"/>
      <c r="P191" s="50"/>
      <c r="Q191" s="50"/>
    </row>
    <row r="192" spans="1:17" s="27" customFormat="1" ht="30" customHeight="1" x14ac:dyDescent="0.15">
      <c r="J192" s="28"/>
      <c r="K192" s="28"/>
      <c r="L192" s="50"/>
      <c r="M192" s="50"/>
      <c r="N192" s="50"/>
      <c r="O192" s="50"/>
      <c r="P192" s="50"/>
      <c r="Q192" s="50"/>
    </row>
    <row r="193" spans="2:17" s="27" customFormat="1" ht="30" customHeight="1" x14ac:dyDescent="0.15">
      <c r="J193" s="28"/>
      <c r="K193" s="28"/>
      <c r="L193" s="50"/>
      <c r="M193" s="50"/>
      <c r="N193" s="50"/>
      <c r="O193" s="50"/>
      <c r="P193" s="50"/>
      <c r="Q193" s="50"/>
    </row>
    <row r="194" spans="2:17" s="27" customFormat="1" ht="30" customHeight="1" x14ac:dyDescent="0.15">
      <c r="J194" s="28"/>
      <c r="K194" s="28"/>
      <c r="L194" s="50"/>
      <c r="M194" s="50"/>
      <c r="N194" s="50"/>
      <c r="O194" s="50"/>
      <c r="P194" s="50"/>
      <c r="Q194" s="50"/>
    </row>
    <row r="195" spans="2:17" s="27" customFormat="1" ht="30" customHeight="1" x14ac:dyDescent="0.15">
      <c r="J195" s="28"/>
      <c r="K195" s="28"/>
      <c r="L195" s="50"/>
      <c r="M195" s="50"/>
      <c r="N195" s="50"/>
      <c r="O195" s="50"/>
      <c r="P195" s="50"/>
      <c r="Q195" s="50"/>
    </row>
    <row r="196" spans="2:17" s="27" customFormat="1" ht="30" customHeight="1" x14ac:dyDescent="0.15">
      <c r="J196" s="28"/>
      <c r="K196" s="28"/>
      <c r="L196" s="50"/>
      <c r="M196" s="50"/>
      <c r="N196" s="50"/>
      <c r="O196" s="50"/>
      <c r="P196" s="50"/>
      <c r="Q196" s="50"/>
    </row>
    <row r="197" spans="2:17" s="27" customFormat="1" ht="20.25" customHeight="1" x14ac:dyDescent="0.15">
      <c r="J197" s="28"/>
      <c r="K197" s="28"/>
      <c r="L197" s="50"/>
      <c r="M197" s="50"/>
      <c r="N197" s="50"/>
      <c r="O197" s="50"/>
      <c r="P197" s="50"/>
      <c r="Q197" s="50"/>
    </row>
    <row r="198" spans="2:17" s="27" customFormat="1" ht="20.25" customHeight="1" x14ac:dyDescent="0.15">
      <c r="J198" s="28"/>
      <c r="K198" s="28"/>
      <c r="L198" s="50"/>
      <c r="M198" s="50"/>
      <c r="N198" s="50"/>
      <c r="O198" s="50"/>
      <c r="P198" s="50"/>
      <c r="Q198" s="50"/>
    </row>
    <row r="199" spans="2:17" s="27" customFormat="1" ht="20.25" customHeight="1" x14ac:dyDescent="0.15">
      <c r="J199" s="28"/>
      <c r="K199" s="28"/>
      <c r="L199" s="50"/>
      <c r="M199" s="50"/>
      <c r="N199" s="50"/>
      <c r="O199" s="50"/>
      <c r="P199" s="50"/>
      <c r="Q199" s="50"/>
    </row>
    <row r="200" spans="2:17" s="27" customFormat="1" ht="20.25" customHeight="1" x14ac:dyDescent="0.15">
      <c r="J200" s="28"/>
      <c r="K200" s="28"/>
      <c r="L200" s="50"/>
      <c r="M200" s="50"/>
      <c r="N200" s="50"/>
      <c r="O200" s="50"/>
      <c r="P200" s="50"/>
      <c r="Q200" s="50"/>
    </row>
    <row r="201" spans="2:17" s="27" customFormat="1" ht="20.25" customHeight="1" x14ac:dyDescent="0.15">
      <c r="J201" s="28"/>
      <c r="K201" s="28"/>
      <c r="L201" s="50"/>
      <c r="M201" s="50"/>
      <c r="N201" s="50"/>
      <c r="O201" s="50"/>
      <c r="P201" s="50"/>
      <c r="Q201" s="50"/>
    </row>
    <row r="202" spans="2:17" s="27" customFormat="1" ht="20.25" customHeight="1" x14ac:dyDescent="0.15">
      <c r="J202" s="28"/>
      <c r="K202" s="28"/>
      <c r="L202" s="50"/>
      <c r="M202" s="50"/>
      <c r="N202" s="50"/>
      <c r="O202" s="50"/>
      <c r="P202" s="50"/>
      <c r="Q202" s="50"/>
    </row>
    <row r="203" spans="2:17" s="27" customFormat="1" ht="20.25" customHeight="1" x14ac:dyDescent="0.15">
      <c r="J203" s="28"/>
      <c r="K203" s="28"/>
      <c r="L203" s="50"/>
      <c r="M203" s="50"/>
      <c r="N203" s="50"/>
      <c r="O203" s="50"/>
      <c r="P203" s="50"/>
      <c r="Q203" s="50"/>
    </row>
    <row r="204" spans="2:17" ht="20.25" customHeight="1" x14ac:dyDescent="0.15">
      <c r="B204" s="27"/>
      <c r="C204" s="27"/>
      <c r="D204" s="27"/>
      <c r="E204" s="27"/>
      <c r="F204" s="27"/>
      <c r="G204" s="27"/>
      <c r="H204" s="27"/>
      <c r="I204" s="27"/>
      <c r="J204" s="28"/>
      <c r="K204" s="28"/>
      <c r="L204" s="50"/>
    </row>
  </sheetData>
  <autoFilter ref="A2:K156">
    <sortState ref="A3:K152">
      <sortCondition ref="E2:E151"/>
    </sortState>
  </autoFilter>
  <phoneticPr fontId="1"/>
  <pageMargins left="0.74803149606299213" right="0.74803149606299213" top="0.98425196850393704" bottom="0.98425196850393704" header="0.51181102362204722" footer="0.51181102362204722"/>
  <pageSetup paperSize="8" orientation="portrait" r:id="rId1"/>
  <headerFooter alignWithMargins="0">
    <oddFooter>&amp;C&amp;"ＭＳ Ｐゴシック,太字"&amp;14&amp;P</oddFooter>
  </headerFooter>
  <rowBreaks count="1" manualBreakCount="1">
    <brk id="156"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74"/>
  <sheetViews>
    <sheetView view="pageBreakPreview" zoomScaleNormal="120" zoomScaleSheetLayoutView="100" workbookViewId="0">
      <pane xSplit="3" ySplit="2" topLeftCell="D3" activePane="bottomRight" state="frozen"/>
      <selection activeCell="N19" sqref="N19"/>
      <selection pane="topRight" activeCell="N19" sqref="N19"/>
      <selection pane="bottomLeft" activeCell="N19" sqref="N19"/>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10" width="6.125" style="2" customWidth="1"/>
    <col min="11" max="11" width="16.625" style="21" customWidth="1"/>
    <col min="12" max="12" width="9" style="2"/>
    <col min="13" max="18" width="12.75" style="49" customWidth="1"/>
    <col min="19" max="16384" width="9" style="2"/>
  </cols>
  <sheetData>
    <row r="1" spans="1:18" ht="53.25" customHeight="1" x14ac:dyDescent="0.15">
      <c r="B1" s="6"/>
      <c r="C1" s="117" t="s">
        <v>1057</v>
      </c>
      <c r="D1" s="122">
        <v>23</v>
      </c>
      <c r="E1" s="116" t="s">
        <v>482</v>
      </c>
      <c r="F1" s="23"/>
      <c r="G1" s="171"/>
      <c r="H1" s="25"/>
      <c r="I1" s="7"/>
      <c r="J1" s="76"/>
      <c r="K1" s="24"/>
    </row>
    <row r="2" spans="1:18" s="4" customFormat="1" ht="30" customHeight="1" x14ac:dyDescent="0.15">
      <c r="A2" s="118" t="s">
        <v>784</v>
      </c>
      <c r="B2" s="118" t="s">
        <v>775</v>
      </c>
      <c r="C2" s="118" t="s">
        <v>382</v>
      </c>
      <c r="D2" s="118" t="s">
        <v>739</v>
      </c>
      <c r="E2" s="118" t="s">
        <v>292</v>
      </c>
      <c r="F2" s="118" t="s">
        <v>385</v>
      </c>
      <c r="G2" s="118" t="s">
        <v>386</v>
      </c>
      <c r="H2" s="118" t="s">
        <v>741</v>
      </c>
      <c r="I2" s="118"/>
      <c r="J2" s="119" t="s">
        <v>72</v>
      </c>
      <c r="K2" s="20" t="s">
        <v>20</v>
      </c>
    </row>
    <row r="3" spans="1:18" ht="30" customHeight="1" x14ac:dyDescent="0.15">
      <c r="A3" s="1">
        <v>1</v>
      </c>
      <c r="B3" s="1">
        <v>62</v>
      </c>
      <c r="C3" s="163" t="s">
        <v>1371</v>
      </c>
      <c r="D3" s="1" t="s">
        <v>522</v>
      </c>
      <c r="E3" s="3" t="s">
        <v>691</v>
      </c>
      <c r="F3" s="3" t="s">
        <v>434</v>
      </c>
      <c r="G3" s="5" t="s">
        <v>1154</v>
      </c>
      <c r="H3" s="120" t="str">
        <f t="shared" ref="H3:H25" si="0">IF(I3&gt;=700,"A",IF(AND(I3&lt;700,I3&gt;=500),"B",IF(AND(I3&gt;=0,I3&lt;500),IF(I3="","","C"),"")))</f>
        <v>A</v>
      </c>
      <c r="I3" s="121">
        <v>1113</v>
      </c>
      <c r="J3" s="118" t="s">
        <v>76</v>
      </c>
      <c r="K3" s="20"/>
    </row>
    <row r="4" spans="1:18" ht="30" customHeight="1" x14ac:dyDescent="0.15">
      <c r="A4" s="1">
        <v>2</v>
      </c>
      <c r="B4" s="1">
        <v>32</v>
      </c>
      <c r="C4" s="3" t="s">
        <v>1399</v>
      </c>
      <c r="D4" s="1" t="s">
        <v>135</v>
      </c>
      <c r="E4" s="3" t="s">
        <v>110</v>
      </c>
      <c r="F4" s="3" t="s">
        <v>383</v>
      </c>
      <c r="G4" s="5" t="s">
        <v>1207</v>
      </c>
      <c r="H4" s="120" t="str">
        <f t="shared" si="0"/>
        <v>A</v>
      </c>
      <c r="I4" s="121">
        <v>1058</v>
      </c>
      <c r="J4" s="118" t="s">
        <v>76</v>
      </c>
      <c r="K4" s="20"/>
    </row>
    <row r="5" spans="1:18" ht="30" customHeight="1" x14ac:dyDescent="0.15">
      <c r="A5" s="1">
        <v>3</v>
      </c>
      <c r="B5" s="1">
        <v>36</v>
      </c>
      <c r="C5" s="3" t="s">
        <v>1392</v>
      </c>
      <c r="D5" s="1" t="s">
        <v>27</v>
      </c>
      <c r="E5" s="3" t="s">
        <v>107</v>
      </c>
      <c r="F5" s="3" t="s">
        <v>383</v>
      </c>
      <c r="G5" s="5" t="s">
        <v>1209</v>
      </c>
      <c r="H5" s="120" t="str">
        <f t="shared" si="0"/>
        <v>A</v>
      </c>
      <c r="I5" s="121">
        <v>1008</v>
      </c>
      <c r="J5" s="118" t="s">
        <v>76</v>
      </c>
      <c r="K5" s="20"/>
    </row>
    <row r="6" spans="1:18" ht="30" customHeight="1" x14ac:dyDescent="0.15">
      <c r="A6" s="1">
        <v>4</v>
      </c>
      <c r="B6" s="1">
        <v>48</v>
      </c>
      <c r="C6" s="163" t="s">
        <v>1387</v>
      </c>
      <c r="D6" s="1" t="s">
        <v>861</v>
      </c>
      <c r="E6" s="3" t="s">
        <v>862</v>
      </c>
      <c r="F6" s="3" t="s">
        <v>688</v>
      </c>
      <c r="G6" s="5" t="s">
        <v>1224</v>
      </c>
      <c r="H6" s="120" t="str">
        <f t="shared" si="0"/>
        <v>A</v>
      </c>
      <c r="I6" s="121">
        <v>989</v>
      </c>
      <c r="J6" s="118" t="s">
        <v>76</v>
      </c>
      <c r="K6" s="20"/>
    </row>
    <row r="7" spans="1:18" ht="30" customHeight="1" x14ac:dyDescent="0.15">
      <c r="A7" s="1">
        <v>5</v>
      </c>
      <c r="B7" s="1">
        <v>38</v>
      </c>
      <c r="C7" s="3" t="s">
        <v>1386</v>
      </c>
      <c r="D7" s="1" t="s">
        <v>197</v>
      </c>
      <c r="E7" s="3" t="s">
        <v>130</v>
      </c>
      <c r="F7" s="3" t="s">
        <v>383</v>
      </c>
      <c r="G7" s="5" t="s">
        <v>1208</v>
      </c>
      <c r="H7" s="120" t="str">
        <f t="shared" si="0"/>
        <v>A</v>
      </c>
      <c r="I7" s="121">
        <v>961</v>
      </c>
      <c r="J7" s="118" t="s">
        <v>76</v>
      </c>
      <c r="K7" s="20"/>
      <c r="L7" s="49"/>
      <c r="R7" s="2"/>
    </row>
    <row r="8" spans="1:18" ht="30" customHeight="1" x14ac:dyDescent="0.15">
      <c r="A8" s="1">
        <v>6</v>
      </c>
      <c r="B8" s="1">
        <v>9</v>
      </c>
      <c r="C8" s="163" t="s">
        <v>1393</v>
      </c>
      <c r="D8" s="1" t="s">
        <v>462</v>
      </c>
      <c r="E8" s="3" t="s">
        <v>75</v>
      </c>
      <c r="F8" s="3" t="s">
        <v>434</v>
      </c>
      <c r="G8" s="5" t="s">
        <v>430</v>
      </c>
      <c r="H8" s="120" t="str">
        <f t="shared" si="0"/>
        <v>A</v>
      </c>
      <c r="I8" s="121">
        <v>931</v>
      </c>
      <c r="J8" s="118" t="s">
        <v>76</v>
      </c>
      <c r="K8" s="20"/>
    </row>
    <row r="9" spans="1:18" ht="30" customHeight="1" x14ac:dyDescent="0.15">
      <c r="A9" s="1">
        <v>7</v>
      </c>
      <c r="B9" s="1">
        <v>14</v>
      </c>
      <c r="C9" s="3" t="s">
        <v>1369</v>
      </c>
      <c r="D9" s="1" t="s">
        <v>27</v>
      </c>
      <c r="E9" s="3" t="s">
        <v>226</v>
      </c>
      <c r="F9" s="3" t="s">
        <v>383</v>
      </c>
      <c r="G9" s="5" t="s">
        <v>431</v>
      </c>
      <c r="H9" s="120" t="str">
        <f t="shared" si="0"/>
        <v>A</v>
      </c>
      <c r="I9" s="121">
        <v>883</v>
      </c>
      <c r="J9" s="118" t="s">
        <v>76</v>
      </c>
      <c r="K9" s="20"/>
    </row>
    <row r="10" spans="1:18" ht="30" customHeight="1" x14ac:dyDescent="0.15">
      <c r="A10" s="1">
        <v>8</v>
      </c>
      <c r="B10" s="1">
        <v>26</v>
      </c>
      <c r="C10" s="3" t="s">
        <v>1394</v>
      </c>
      <c r="D10" s="1" t="s">
        <v>277</v>
      </c>
      <c r="E10" s="3" t="s">
        <v>82</v>
      </c>
      <c r="F10" s="3" t="s">
        <v>383</v>
      </c>
      <c r="G10" s="5" t="s">
        <v>15</v>
      </c>
      <c r="H10" s="120" t="str">
        <f t="shared" si="0"/>
        <v>A</v>
      </c>
      <c r="I10" s="121">
        <v>880</v>
      </c>
      <c r="J10" s="118" t="s">
        <v>76</v>
      </c>
      <c r="K10" s="20"/>
    </row>
    <row r="11" spans="1:18" ht="30" customHeight="1" x14ac:dyDescent="0.15">
      <c r="A11" s="1">
        <v>9</v>
      </c>
      <c r="B11" s="1">
        <v>31</v>
      </c>
      <c r="C11" s="3" t="s">
        <v>1385</v>
      </c>
      <c r="D11" s="1" t="s">
        <v>262</v>
      </c>
      <c r="E11" s="3" t="s">
        <v>603</v>
      </c>
      <c r="F11" s="3" t="s">
        <v>383</v>
      </c>
      <c r="G11" s="5" t="s">
        <v>1211</v>
      </c>
      <c r="H11" s="120" t="str">
        <f t="shared" si="0"/>
        <v>A</v>
      </c>
      <c r="I11" s="121">
        <v>861</v>
      </c>
      <c r="J11" s="118" t="s">
        <v>76</v>
      </c>
      <c r="K11" s="20"/>
    </row>
    <row r="12" spans="1:18" ht="30" customHeight="1" x14ac:dyDescent="0.15">
      <c r="A12" s="1">
        <v>10</v>
      </c>
      <c r="B12" s="1">
        <v>37</v>
      </c>
      <c r="C12" s="3" t="s">
        <v>1389</v>
      </c>
      <c r="D12" s="1" t="s">
        <v>10</v>
      </c>
      <c r="E12" s="3" t="s">
        <v>106</v>
      </c>
      <c r="F12" s="3" t="s">
        <v>383</v>
      </c>
      <c r="G12" s="5" t="s">
        <v>1257</v>
      </c>
      <c r="H12" s="120" t="str">
        <f t="shared" si="0"/>
        <v>A</v>
      </c>
      <c r="I12" s="121">
        <v>835</v>
      </c>
      <c r="J12" s="118" t="s">
        <v>76</v>
      </c>
      <c r="K12" s="20"/>
    </row>
    <row r="13" spans="1:18" ht="30" customHeight="1" x14ac:dyDescent="0.15">
      <c r="A13" s="1">
        <v>11</v>
      </c>
      <c r="B13" s="1">
        <v>51</v>
      </c>
      <c r="C13" s="3" t="s">
        <v>1382</v>
      </c>
      <c r="D13" s="1" t="s">
        <v>220</v>
      </c>
      <c r="E13" s="3" t="s">
        <v>493</v>
      </c>
      <c r="F13" s="3" t="s">
        <v>383</v>
      </c>
      <c r="G13" s="5" t="s">
        <v>1220</v>
      </c>
      <c r="H13" s="120" t="str">
        <f t="shared" si="0"/>
        <v>A</v>
      </c>
      <c r="I13" s="121">
        <v>822</v>
      </c>
      <c r="J13" s="118" t="s">
        <v>328</v>
      </c>
      <c r="K13" s="20"/>
    </row>
    <row r="14" spans="1:18" ht="30" customHeight="1" x14ac:dyDescent="0.15">
      <c r="A14" s="1">
        <v>12</v>
      </c>
      <c r="B14" s="1">
        <v>57</v>
      </c>
      <c r="C14" s="3" t="s">
        <v>1370</v>
      </c>
      <c r="D14" s="1" t="s">
        <v>510</v>
      </c>
      <c r="E14" s="3" t="s">
        <v>315</v>
      </c>
      <c r="F14" s="3" t="s">
        <v>383</v>
      </c>
      <c r="G14" s="5" t="s">
        <v>1213</v>
      </c>
      <c r="H14" s="120" t="str">
        <f t="shared" si="0"/>
        <v>A</v>
      </c>
      <c r="I14" s="121">
        <v>818</v>
      </c>
      <c r="J14" s="118" t="s">
        <v>76</v>
      </c>
      <c r="K14" s="20"/>
    </row>
    <row r="15" spans="1:18" ht="30" customHeight="1" x14ac:dyDescent="0.15">
      <c r="A15" s="1">
        <v>13</v>
      </c>
      <c r="B15" s="1">
        <v>41</v>
      </c>
      <c r="C15" s="3" t="s">
        <v>1397</v>
      </c>
      <c r="D15" s="1" t="s">
        <v>27</v>
      </c>
      <c r="E15" s="3" t="s">
        <v>111</v>
      </c>
      <c r="F15" s="3" t="s">
        <v>383</v>
      </c>
      <c r="G15" s="5" t="s">
        <v>1210</v>
      </c>
      <c r="H15" s="120" t="str">
        <f t="shared" si="0"/>
        <v>A</v>
      </c>
      <c r="I15" s="121">
        <v>813</v>
      </c>
      <c r="J15" s="118" t="s">
        <v>76</v>
      </c>
      <c r="K15" s="20"/>
    </row>
    <row r="16" spans="1:18" ht="30" customHeight="1" x14ac:dyDescent="0.15">
      <c r="A16" s="1">
        <v>14</v>
      </c>
      <c r="B16" s="1">
        <v>10</v>
      </c>
      <c r="C16" s="3" t="s">
        <v>1333</v>
      </c>
      <c r="D16" s="1" t="s">
        <v>223</v>
      </c>
      <c r="E16" s="3" t="s">
        <v>341</v>
      </c>
      <c r="F16" s="3" t="s">
        <v>383</v>
      </c>
      <c r="G16" s="5" t="s">
        <v>1215</v>
      </c>
      <c r="H16" s="120" t="str">
        <f t="shared" si="0"/>
        <v>A</v>
      </c>
      <c r="I16" s="121">
        <v>811</v>
      </c>
      <c r="J16" s="118" t="s">
        <v>76</v>
      </c>
      <c r="K16" s="20"/>
    </row>
    <row r="17" spans="1:18" ht="30" customHeight="1" x14ac:dyDescent="0.15">
      <c r="A17" s="1">
        <v>15</v>
      </c>
      <c r="B17" s="1">
        <v>1</v>
      </c>
      <c r="C17" s="3" t="s">
        <v>1411</v>
      </c>
      <c r="D17" s="1" t="s">
        <v>92</v>
      </c>
      <c r="E17" s="3" t="s">
        <v>68</v>
      </c>
      <c r="F17" s="3" t="s">
        <v>383</v>
      </c>
      <c r="G17" s="5" t="s">
        <v>1229</v>
      </c>
      <c r="H17" s="120" t="str">
        <f t="shared" si="0"/>
        <v>A</v>
      </c>
      <c r="I17" s="121">
        <v>809</v>
      </c>
      <c r="J17" s="118" t="s">
        <v>76</v>
      </c>
      <c r="K17" s="20"/>
    </row>
    <row r="18" spans="1:18" ht="30" customHeight="1" x14ac:dyDescent="0.15">
      <c r="A18" s="1">
        <v>16</v>
      </c>
      <c r="B18" s="1">
        <v>17</v>
      </c>
      <c r="C18" s="3" t="s">
        <v>1378</v>
      </c>
      <c r="D18" s="1" t="s">
        <v>149</v>
      </c>
      <c r="E18" s="3" t="s">
        <v>590</v>
      </c>
      <c r="F18" s="3" t="s">
        <v>383</v>
      </c>
      <c r="G18" s="5" t="s">
        <v>1167</v>
      </c>
      <c r="H18" s="120" t="str">
        <f t="shared" si="0"/>
        <v>A</v>
      </c>
      <c r="I18" s="121">
        <v>782</v>
      </c>
      <c r="J18" s="118" t="s">
        <v>76</v>
      </c>
      <c r="K18" s="20"/>
    </row>
    <row r="19" spans="1:18" ht="30" customHeight="1" x14ac:dyDescent="0.15">
      <c r="A19" s="1">
        <v>17</v>
      </c>
      <c r="B19" s="1">
        <v>20</v>
      </c>
      <c r="C19" s="3" t="s">
        <v>1353</v>
      </c>
      <c r="D19" s="1" t="s">
        <v>23</v>
      </c>
      <c r="E19" s="3" t="s">
        <v>617</v>
      </c>
      <c r="F19" s="3" t="s">
        <v>383</v>
      </c>
      <c r="G19" s="5" t="s">
        <v>1219</v>
      </c>
      <c r="H19" s="120" t="str">
        <f t="shared" si="0"/>
        <v>A</v>
      </c>
      <c r="I19" s="121">
        <v>749</v>
      </c>
      <c r="J19" s="118" t="s">
        <v>328</v>
      </c>
      <c r="K19" s="20"/>
    </row>
    <row r="20" spans="1:18" ht="30" customHeight="1" x14ac:dyDescent="0.15">
      <c r="A20" s="1">
        <v>18</v>
      </c>
      <c r="B20" s="1">
        <v>8</v>
      </c>
      <c r="C20" s="3" t="s">
        <v>1377</v>
      </c>
      <c r="D20" s="1" t="s">
        <v>149</v>
      </c>
      <c r="E20" s="3" t="s">
        <v>69</v>
      </c>
      <c r="F20" s="3" t="s">
        <v>383</v>
      </c>
      <c r="G20" s="5" t="s">
        <v>1242</v>
      </c>
      <c r="H20" s="120" t="str">
        <f t="shared" si="0"/>
        <v>A</v>
      </c>
      <c r="I20" s="121">
        <v>747</v>
      </c>
      <c r="J20" s="118" t="s">
        <v>328</v>
      </c>
      <c r="K20" s="20"/>
    </row>
    <row r="21" spans="1:18" ht="30" customHeight="1" x14ac:dyDescent="0.15">
      <c r="A21" s="1">
        <v>19</v>
      </c>
      <c r="B21" s="1">
        <v>39</v>
      </c>
      <c r="C21" s="3" t="s">
        <v>1342</v>
      </c>
      <c r="D21" s="1" t="s">
        <v>36</v>
      </c>
      <c r="E21" s="3" t="s">
        <v>320</v>
      </c>
      <c r="F21" s="3" t="s">
        <v>383</v>
      </c>
      <c r="G21" s="5" t="s">
        <v>389</v>
      </c>
      <c r="H21" s="120" t="str">
        <f t="shared" si="0"/>
        <v>A</v>
      </c>
      <c r="I21" s="121">
        <v>744</v>
      </c>
      <c r="J21" s="118" t="s">
        <v>76</v>
      </c>
      <c r="K21" s="20"/>
    </row>
    <row r="22" spans="1:18" ht="30" customHeight="1" x14ac:dyDescent="0.15">
      <c r="A22" s="1">
        <v>20</v>
      </c>
      <c r="B22" s="1">
        <v>53</v>
      </c>
      <c r="C22" s="3" t="s">
        <v>1327</v>
      </c>
      <c r="D22" s="1" t="s">
        <v>220</v>
      </c>
      <c r="E22" s="3" t="s">
        <v>227</v>
      </c>
      <c r="F22" s="3" t="s">
        <v>388</v>
      </c>
      <c r="G22" s="5" t="s">
        <v>538</v>
      </c>
      <c r="H22" s="120" t="str">
        <f t="shared" si="0"/>
        <v>A</v>
      </c>
      <c r="I22" s="121">
        <v>726</v>
      </c>
      <c r="J22" s="118" t="s">
        <v>76</v>
      </c>
      <c r="K22" s="20"/>
    </row>
    <row r="23" spans="1:18" ht="30" customHeight="1" x14ac:dyDescent="0.15">
      <c r="A23" s="1">
        <v>21</v>
      </c>
      <c r="B23" s="1">
        <v>15</v>
      </c>
      <c r="C23" s="3" t="s">
        <v>1335</v>
      </c>
      <c r="D23" s="1" t="s">
        <v>220</v>
      </c>
      <c r="E23" s="3" t="s">
        <v>237</v>
      </c>
      <c r="F23" s="3" t="s">
        <v>383</v>
      </c>
      <c r="G23" s="5" t="s">
        <v>1230</v>
      </c>
      <c r="H23" s="120" t="str">
        <f t="shared" si="0"/>
        <v>A</v>
      </c>
      <c r="I23" s="121">
        <v>719</v>
      </c>
      <c r="J23" s="118" t="s">
        <v>328</v>
      </c>
      <c r="K23" s="20"/>
    </row>
    <row r="24" spans="1:18" ht="30" customHeight="1" x14ac:dyDescent="0.15">
      <c r="A24" s="1">
        <v>22</v>
      </c>
      <c r="B24" s="1">
        <v>63</v>
      </c>
      <c r="C24" s="3" t="s">
        <v>1324</v>
      </c>
      <c r="D24" s="1" t="s">
        <v>134</v>
      </c>
      <c r="E24" s="3" t="s">
        <v>767</v>
      </c>
      <c r="F24" s="3" t="s">
        <v>383</v>
      </c>
      <c r="G24" s="5" t="s">
        <v>1236</v>
      </c>
      <c r="H24" s="120" t="str">
        <f t="shared" si="0"/>
        <v>A</v>
      </c>
      <c r="I24" s="121">
        <v>709</v>
      </c>
      <c r="J24" s="118" t="s">
        <v>328</v>
      </c>
      <c r="K24" s="20"/>
    </row>
    <row r="25" spans="1:18" ht="30" customHeight="1" x14ac:dyDescent="0.15">
      <c r="A25" s="1">
        <v>23</v>
      </c>
      <c r="B25" s="1">
        <v>6</v>
      </c>
      <c r="C25" s="3" t="s">
        <v>1365</v>
      </c>
      <c r="D25" s="1" t="s">
        <v>149</v>
      </c>
      <c r="E25" s="3" t="s">
        <v>73</v>
      </c>
      <c r="F25" s="3" t="s">
        <v>383</v>
      </c>
      <c r="G25" s="5" t="s">
        <v>1225</v>
      </c>
      <c r="H25" s="120" t="str">
        <f t="shared" si="0"/>
        <v>A</v>
      </c>
      <c r="I25" s="121">
        <v>703</v>
      </c>
      <c r="J25" s="118" t="s">
        <v>328</v>
      </c>
      <c r="K25" s="20"/>
    </row>
    <row r="29" spans="1:18" s="31" customFormat="1" ht="30" customHeight="1" x14ac:dyDescent="0.15">
      <c r="A29" s="36"/>
      <c r="H29" s="34"/>
      <c r="K29" s="33"/>
      <c r="M29" s="50"/>
      <c r="N29" s="50"/>
      <c r="O29" s="50"/>
      <c r="P29" s="50"/>
      <c r="Q29" s="50"/>
      <c r="R29" s="50"/>
    </row>
    <row r="30" spans="1:18" s="31" customFormat="1" ht="30" customHeight="1" x14ac:dyDescent="0.15">
      <c r="A30" s="36"/>
      <c r="C30" s="35"/>
      <c r="H30" s="34"/>
      <c r="K30" s="33"/>
      <c r="M30" s="50"/>
      <c r="N30" s="50"/>
      <c r="O30" s="50"/>
      <c r="P30" s="50"/>
      <c r="Q30" s="50"/>
      <c r="R30" s="50"/>
    </row>
    <row r="31" spans="1:18" s="31" customFormat="1" ht="30" customHeight="1" x14ac:dyDescent="0.15">
      <c r="A31" s="36"/>
      <c r="H31" s="34"/>
      <c r="K31" s="33"/>
      <c r="M31" s="50"/>
      <c r="N31" s="50"/>
      <c r="O31" s="50"/>
      <c r="P31" s="50"/>
      <c r="Q31" s="50"/>
      <c r="R31" s="50"/>
    </row>
    <row r="32" spans="1:18" s="31" customFormat="1" ht="30" customHeight="1" x14ac:dyDescent="0.15">
      <c r="A32" s="36"/>
      <c r="C32" s="35"/>
      <c r="H32" s="34"/>
      <c r="K32" s="33"/>
      <c r="M32" s="50"/>
      <c r="N32" s="50"/>
      <c r="O32" s="50"/>
      <c r="P32" s="50"/>
      <c r="Q32" s="50"/>
      <c r="R32" s="50"/>
    </row>
    <row r="33" spans="1:18" s="31" customFormat="1" ht="30" customHeight="1" x14ac:dyDescent="0.15">
      <c r="A33" s="36"/>
      <c r="C33" s="35"/>
      <c r="H33" s="34"/>
      <c r="K33" s="33"/>
      <c r="M33" s="50"/>
      <c r="N33" s="50"/>
      <c r="O33" s="50"/>
      <c r="P33" s="50"/>
      <c r="Q33" s="50"/>
      <c r="R33" s="50"/>
    </row>
    <row r="34" spans="1:18" s="31" customFormat="1" ht="30" customHeight="1" x14ac:dyDescent="0.15">
      <c r="A34" s="36"/>
      <c r="C34" s="35"/>
      <c r="H34" s="34"/>
      <c r="K34" s="33"/>
      <c r="M34" s="50"/>
      <c r="N34" s="50"/>
      <c r="O34" s="50"/>
      <c r="P34" s="50"/>
      <c r="Q34" s="50"/>
      <c r="R34" s="50"/>
    </row>
    <row r="35" spans="1:18" s="27" customFormat="1" ht="30" customHeight="1" x14ac:dyDescent="0.15">
      <c r="A35" s="36"/>
      <c r="H35" s="30"/>
      <c r="K35" s="29"/>
      <c r="M35" s="50"/>
      <c r="N35" s="50"/>
      <c r="O35" s="50"/>
      <c r="P35" s="50"/>
      <c r="Q35" s="50"/>
      <c r="R35" s="50"/>
    </row>
    <row r="36" spans="1:18" s="27" customFormat="1" ht="30" customHeight="1" x14ac:dyDescent="0.15">
      <c r="A36" s="36"/>
      <c r="H36" s="30"/>
      <c r="K36" s="29"/>
      <c r="M36" s="50"/>
      <c r="N36" s="50"/>
      <c r="O36" s="50"/>
      <c r="P36" s="50"/>
      <c r="Q36" s="50"/>
      <c r="R36" s="50"/>
    </row>
    <row r="37" spans="1:18" s="27" customFormat="1" ht="30" customHeight="1" x14ac:dyDescent="0.15">
      <c r="A37" s="36"/>
      <c r="H37" s="30"/>
      <c r="K37" s="29"/>
      <c r="M37" s="50"/>
      <c r="N37" s="50"/>
      <c r="O37" s="50"/>
      <c r="P37" s="50"/>
      <c r="Q37" s="50"/>
      <c r="R37" s="50"/>
    </row>
    <row r="38" spans="1:18" s="27" customFormat="1" ht="30" customHeight="1" x14ac:dyDescent="0.15">
      <c r="A38" s="36"/>
      <c r="H38" s="30"/>
      <c r="K38" s="29"/>
      <c r="M38" s="50"/>
      <c r="N38" s="50"/>
      <c r="O38" s="50"/>
      <c r="P38" s="50"/>
      <c r="Q38" s="50"/>
      <c r="R38" s="50"/>
    </row>
    <row r="39" spans="1:18" s="27" customFormat="1" ht="30" customHeight="1" x14ac:dyDescent="0.15">
      <c r="A39" s="36"/>
      <c r="H39" s="30"/>
      <c r="K39" s="29"/>
      <c r="M39" s="50"/>
      <c r="N39" s="50"/>
      <c r="O39" s="50"/>
      <c r="P39" s="50"/>
      <c r="Q39" s="50"/>
      <c r="R39" s="50"/>
    </row>
    <row r="40" spans="1:18" s="27" customFormat="1" ht="30" customHeight="1" x14ac:dyDescent="0.15">
      <c r="A40" s="36"/>
      <c r="H40" s="30"/>
      <c r="K40" s="29"/>
      <c r="M40" s="50"/>
      <c r="N40" s="50"/>
      <c r="O40" s="50"/>
      <c r="P40" s="50"/>
      <c r="Q40" s="50"/>
      <c r="R40" s="50"/>
    </row>
    <row r="41" spans="1:18" s="27" customFormat="1" ht="30" customHeight="1" x14ac:dyDescent="0.15">
      <c r="A41" s="36"/>
      <c r="H41" s="30"/>
      <c r="K41" s="29"/>
      <c r="M41" s="50"/>
      <c r="N41" s="50"/>
      <c r="O41" s="50"/>
      <c r="P41" s="50"/>
      <c r="Q41" s="50"/>
      <c r="R41" s="50"/>
    </row>
    <row r="42" spans="1:18" s="27" customFormat="1" ht="30" customHeight="1" x14ac:dyDescent="0.15">
      <c r="A42" s="36"/>
      <c r="H42" s="30"/>
      <c r="K42" s="29"/>
      <c r="M42" s="50"/>
      <c r="N42" s="50"/>
      <c r="O42" s="50"/>
      <c r="P42" s="50"/>
      <c r="Q42" s="50"/>
      <c r="R42" s="50"/>
    </row>
    <row r="43" spans="1:18" s="27" customFormat="1" ht="30" customHeight="1" x14ac:dyDescent="0.15">
      <c r="A43" s="36"/>
      <c r="H43" s="30"/>
      <c r="K43" s="29"/>
      <c r="M43" s="50"/>
      <c r="N43" s="50"/>
      <c r="O43" s="50"/>
      <c r="P43" s="50"/>
      <c r="Q43" s="50"/>
      <c r="R43" s="50"/>
    </row>
    <row r="44" spans="1:18" s="27" customFormat="1" ht="30" customHeight="1" x14ac:dyDescent="0.15">
      <c r="A44" s="36"/>
      <c r="H44" s="30"/>
      <c r="K44" s="29"/>
      <c r="M44" s="50"/>
      <c r="N44" s="50"/>
      <c r="O44" s="50"/>
      <c r="P44" s="50"/>
      <c r="Q44" s="50"/>
      <c r="R44" s="50"/>
    </row>
    <row r="45" spans="1:18" s="27" customFormat="1" ht="30" customHeight="1" x14ac:dyDescent="0.15">
      <c r="A45" s="36"/>
      <c r="H45" s="30"/>
      <c r="K45" s="29"/>
      <c r="M45" s="50"/>
      <c r="N45" s="50"/>
      <c r="O45" s="50"/>
      <c r="P45" s="50"/>
      <c r="Q45" s="50"/>
      <c r="R45" s="50"/>
    </row>
    <row r="46" spans="1:18" s="27" customFormat="1" ht="30" customHeight="1" x14ac:dyDescent="0.15">
      <c r="A46" s="36"/>
      <c r="H46" s="30"/>
      <c r="K46" s="29"/>
      <c r="M46" s="50"/>
      <c r="N46" s="50"/>
      <c r="O46" s="50"/>
      <c r="P46" s="50"/>
      <c r="Q46" s="50"/>
      <c r="R46" s="50"/>
    </row>
    <row r="47" spans="1:18" s="27" customFormat="1" ht="30" customHeight="1" x14ac:dyDescent="0.15">
      <c r="A47" s="36"/>
      <c r="H47" s="30"/>
      <c r="K47" s="29"/>
      <c r="M47" s="50"/>
      <c r="N47" s="50"/>
      <c r="O47" s="50"/>
      <c r="P47" s="50"/>
      <c r="Q47" s="50"/>
      <c r="R47" s="50"/>
    </row>
    <row r="48" spans="1:18" s="27" customFormat="1" ht="30" customHeight="1" x14ac:dyDescent="0.15">
      <c r="A48" s="36"/>
      <c r="H48" s="30"/>
      <c r="K48" s="29"/>
      <c r="M48" s="50"/>
      <c r="N48" s="50"/>
      <c r="O48" s="50"/>
      <c r="P48" s="50"/>
      <c r="Q48" s="50"/>
      <c r="R48" s="50"/>
    </row>
    <row r="49" spans="1:18" s="27" customFormat="1" ht="30" customHeight="1" x14ac:dyDescent="0.15">
      <c r="A49" s="36"/>
      <c r="H49" s="30"/>
      <c r="K49" s="29"/>
      <c r="M49" s="50"/>
      <c r="N49" s="50"/>
      <c r="O49" s="50"/>
      <c r="P49" s="50"/>
      <c r="Q49" s="50"/>
      <c r="R49" s="50"/>
    </row>
    <row r="50" spans="1:18" s="27" customFormat="1" ht="30" customHeight="1" x14ac:dyDescent="0.15">
      <c r="A50" s="36"/>
      <c r="H50" s="30"/>
      <c r="K50" s="29"/>
      <c r="M50" s="50"/>
      <c r="N50" s="50"/>
      <c r="O50" s="50"/>
      <c r="P50" s="50"/>
      <c r="Q50" s="50"/>
      <c r="R50" s="50"/>
    </row>
    <row r="51" spans="1:18" s="27" customFormat="1" ht="30" customHeight="1" x14ac:dyDescent="0.15">
      <c r="A51" s="36"/>
      <c r="H51" s="30"/>
      <c r="K51" s="29"/>
      <c r="M51" s="50"/>
      <c r="N51" s="50"/>
      <c r="O51" s="50"/>
      <c r="P51" s="50"/>
      <c r="Q51" s="50"/>
      <c r="R51" s="50"/>
    </row>
    <row r="52" spans="1:18" s="27" customFormat="1" ht="30" customHeight="1" x14ac:dyDescent="0.15">
      <c r="H52" s="30"/>
      <c r="K52" s="29"/>
      <c r="M52" s="50"/>
      <c r="N52" s="50"/>
      <c r="O52" s="50"/>
      <c r="P52" s="50"/>
      <c r="Q52" s="50"/>
      <c r="R52" s="50"/>
    </row>
    <row r="53" spans="1:18" s="27" customFormat="1" ht="30" customHeight="1" x14ac:dyDescent="0.15">
      <c r="H53" s="30"/>
      <c r="K53" s="29"/>
      <c r="M53" s="50"/>
      <c r="N53" s="50"/>
      <c r="O53" s="50"/>
      <c r="P53" s="50"/>
      <c r="Q53" s="50"/>
      <c r="R53" s="50"/>
    </row>
    <row r="54" spans="1:18" s="27" customFormat="1" ht="30" customHeight="1" x14ac:dyDescent="0.15">
      <c r="H54" s="30"/>
      <c r="K54" s="29"/>
      <c r="M54" s="50"/>
      <c r="N54" s="50"/>
      <c r="O54" s="50"/>
      <c r="P54" s="50"/>
      <c r="Q54" s="50"/>
      <c r="R54" s="50"/>
    </row>
    <row r="55" spans="1:18" s="27" customFormat="1" ht="30" customHeight="1" x14ac:dyDescent="0.15">
      <c r="H55" s="30"/>
      <c r="K55" s="29"/>
      <c r="M55" s="50"/>
      <c r="N55" s="50"/>
      <c r="O55" s="50"/>
      <c r="P55" s="50"/>
      <c r="Q55" s="50"/>
      <c r="R55" s="50"/>
    </row>
    <row r="56" spans="1:18" s="27" customFormat="1" ht="30" customHeight="1" x14ac:dyDescent="0.15">
      <c r="H56" s="30"/>
      <c r="K56" s="29"/>
      <c r="M56" s="50"/>
      <c r="N56" s="50"/>
      <c r="O56" s="50"/>
      <c r="P56" s="50"/>
      <c r="Q56" s="50"/>
      <c r="R56" s="50"/>
    </row>
    <row r="57" spans="1:18" s="27" customFormat="1" ht="30" customHeight="1" x14ac:dyDescent="0.15">
      <c r="H57" s="30"/>
      <c r="K57" s="29"/>
      <c r="M57" s="50"/>
      <c r="N57" s="50"/>
      <c r="O57" s="50"/>
      <c r="P57" s="50"/>
      <c r="Q57" s="50"/>
      <c r="R57" s="50"/>
    </row>
    <row r="58" spans="1:18" s="27" customFormat="1" ht="30" customHeight="1" x14ac:dyDescent="0.15">
      <c r="H58" s="30"/>
      <c r="K58" s="29"/>
      <c r="M58" s="50"/>
      <c r="N58" s="50"/>
      <c r="O58" s="50"/>
      <c r="P58" s="50"/>
      <c r="Q58" s="50"/>
      <c r="R58" s="50"/>
    </row>
    <row r="59" spans="1:18" s="27" customFormat="1" ht="30" customHeight="1" x14ac:dyDescent="0.15">
      <c r="H59" s="30"/>
      <c r="K59" s="29"/>
      <c r="M59" s="50"/>
      <c r="N59" s="50"/>
      <c r="O59" s="50"/>
      <c r="P59" s="50"/>
      <c r="Q59" s="50"/>
      <c r="R59" s="50"/>
    </row>
    <row r="60" spans="1:18" s="27" customFormat="1" ht="30" customHeight="1" x14ac:dyDescent="0.15">
      <c r="H60" s="30"/>
      <c r="K60" s="29"/>
      <c r="M60" s="50"/>
      <c r="N60" s="50"/>
      <c r="O60" s="50"/>
      <c r="P60" s="50"/>
      <c r="Q60" s="50"/>
      <c r="R60" s="50"/>
    </row>
    <row r="61" spans="1:18" s="27" customFormat="1" ht="30" customHeight="1" x14ac:dyDescent="0.15">
      <c r="H61" s="30"/>
      <c r="K61" s="29"/>
      <c r="M61" s="50"/>
      <c r="N61" s="50"/>
      <c r="O61" s="50"/>
      <c r="P61" s="50"/>
      <c r="Q61" s="50"/>
      <c r="R61" s="50"/>
    </row>
    <row r="62" spans="1:18" s="27" customFormat="1" ht="30" customHeight="1" x14ac:dyDescent="0.15">
      <c r="H62" s="30"/>
      <c r="K62" s="29"/>
      <c r="M62" s="50"/>
      <c r="N62" s="50"/>
      <c r="O62" s="50"/>
      <c r="P62" s="50"/>
      <c r="Q62" s="50"/>
      <c r="R62" s="50"/>
    </row>
    <row r="63" spans="1:18" s="27" customFormat="1" ht="30" customHeight="1" x14ac:dyDescent="0.15">
      <c r="H63" s="30"/>
      <c r="K63" s="29"/>
      <c r="M63" s="50"/>
      <c r="N63" s="50"/>
      <c r="O63" s="50"/>
      <c r="P63" s="50"/>
      <c r="Q63" s="50"/>
      <c r="R63" s="50"/>
    </row>
    <row r="64" spans="1:18" s="27" customFormat="1" ht="30" customHeight="1" x14ac:dyDescent="0.15">
      <c r="H64" s="30"/>
      <c r="K64" s="29"/>
      <c r="M64" s="50"/>
      <c r="N64" s="50"/>
      <c r="O64" s="50"/>
      <c r="P64" s="50"/>
      <c r="Q64" s="50"/>
      <c r="R64" s="50"/>
    </row>
    <row r="65" spans="8:18" s="27" customFormat="1" ht="30" customHeight="1" x14ac:dyDescent="0.15">
      <c r="H65" s="30"/>
      <c r="K65" s="29"/>
      <c r="M65" s="50"/>
      <c r="N65" s="50"/>
      <c r="O65" s="50"/>
      <c r="P65" s="50"/>
      <c r="Q65" s="50"/>
      <c r="R65" s="50"/>
    </row>
    <row r="66" spans="8:18" s="27" customFormat="1" ht="30" customHeight="1" x14ac:dyDescent="0.15">
      <c r="H66" s="30"/>
      <c r="K66" s="29"/>
      <c r="M66" s="50"/>
      <c r="N66" s="50"/>
      <c r="O66" s="50"/>
      <c r="P66" s="50"/>
      <c r="Q66" s="50"/>
      <c r="R66" s="50"/>
    </row>
    <row r="67" spans="8:18" s="27" customFormat="1" ht="30" customHeight="1" x14ac:dyDescent="0.15">
      <c r="H67" s="30"/>
      <c r="K67" s="29"/>
      <c r="M67" s="50"/>
      <c r="N67" s="50"/>
      <c r="O67" s="50"/>
      <c r="P67" s="50"/>
      <c r="Q67" s="50"/>
      <c r="R67" s="50"/>
    </row>
    <row r="68" spans="8:18" s="27" customFormat="1" ht="20.25" customHeight="1" x14ac:dyDescent="0.15">
      <c r="H68" s="30"/>
      <c r="K68" s="29"/>
      <c r="M68" s="50"/>
      <c r="N68" s="50"/>
      <c r="O68" s="50"/>
      <c r="P68" s="50"/>
      <c r="Q68" s="50"/>
      <c r="R68" s="50"/>
    </row>
    <row r="69" spans="8:18" s="27" customFormat="1" ht="20.25" customHeight="1" x14ac:dyDescent="0.15">
      <c r="H69" s="30"/>
      <c r="K69" s="29"/>
      <c r="M69" s="50"/>
      <c r="N69" s="50"/>
      <c r="O69" s="50"/>
      <c r="P69" s="50"/>
      <c r="Q69" s="50"/>
      <c r="R69" s="50"/>
    </row>
    <row r="70" spans="8:18" s="27" customFormat="1" ht="20.25" customHeight="1" x14ac:dyDescent="0.15">
      <c r="H70" s="30"/>
      <c r="K70" s="29"/>
      <c r="M70" s="50"/>
      <c r="N70" s="50"/>
      <c r="O70" s="50"/>
      <c r="P70" s="50"/>
      <c r="Q70" s="50"/>
      <c r="R70" s="50"/>
    </row>
    <row r="71" spans="8:18" s="27" customFormat="1" ht="20.25" customHeight="1" x14ac:dyDescent="0.15">
      <c r="H71" s="30"/>
      <c r="K71" s="29"/>
      <c r="M71" s="50"/>
      <c r="N71" s="50"/>
      <c r="O71" s="50"/>
      <c r="P71" s="50"/>
      <c r="Q71" s="50"/>
      <c r="R71" s="50"/>
    </row>
    <row r="72" spans="8:18" s="27" customFormat="1" ht="20.25" customHeight="1" x14ac:dyDescent="0.15">
      <c r="H72" s="30"/>
      <c r="K72" s="29"/>
      <c r="M72" s="50"/>
      <c r="N72" s="50"/>
      <c r="O72" s="50"/>
      <c r="P72" s="50"/>
      <c r="Q72" s="50"/>
      <c r="R72" s="50"/>
    </row>
    <row r="73" spans="8:18" s="27" customFormat="1" ht="20.25" customHeight="1" x14ac:dyDescent="0.15">
      <c r="H73" s="30"/>
      <c r="K73" s="29"/>
      <c r="M73" s="50"/>
      <c r="N73" s="50"/>
      <c r="O73" s="50"/>
      <c r="P73" s="50"/>
      <c r="Q73" s="50"/>
      <c r="R73" s="50"/>
    </row>
    <row r="74" spans="8:18" s="27" customFormat="1" ht="20.25" customHeight="1" x14ac:dyDescent="0.15">
      <c r="H74" s="30"/>
      <c r="K74" s="29"/>
      <c r="M74" s="50"/>
      <c r="N74" s="50"/>
      <c r="O74" s="50"/>
      <c r="P74" s="50"/>
      <c r="Q74" s="50"/>
      <c r="R74" s="50"/>
    </row>
  </sheetData>
  <autoFilter ref="A2:K2">
    <sortState ref="A3:K25">
      <sortCondition descending="1" ref="I2"/>
    </sortState>
  </autoFilter>
  <phoneticPr fontId="1"/>
  <pageMargins left="0.74803149606299213" right="0.74803149606299213" top="0.98425196850393704" bottom="0.98425196850393704" header="0.51181102362204722" footer="0.51181102362204722"/>
  <pageSetup paperSize="9" scale="68" orientation="portrait" r:id="rId1"/>
  <headerFooter alignWithMargins="0">
    <oddFooter>&amp;C&amp;"ＭＳ Ｐゴシック,太字"&amp;14&amp;P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68"/>
  <sheetViews>
    <sheetView view="pageBreakPreview" zoomScaleNormal="120" zoomScaleSheetLayoutView="100" workbookViewId="0">
      <pane xSplit="3" ySplit="2" topLeftCell="D3" activePane="bottomRight" state="frozen"/>
      <selection activeCell="N19" sqref="N19"/>
      <selection pane="topRight" activeCell="N19" sqref="N19"/>
      <selection pane="bottomLeft" activeCell="N19" sqref="N19"/>
      <selection pane="bottomRight" activeCell="E13" sqref="E1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10" width="6.125" style="2" customWidth="1"/>
    <col min="11" max="11" width="16.625" style="21" customWidth="1"/>
    <col min="12" max="17" width="12.75" style="49" customWidth="1"/>
    <col min="18" max="16384" width="9" style="2"/>
  </cols>
  <sheetData>
    <row r="1" spans="1:11" ht="53.25" customHeight="1" x14ac:dyDescent="0.15">
      <c r="B1" s="6"/>
      <c r="C1" s="117" t="s">
        <v>1058</v>
      </c>
      <c r="D1" s="122">
        <v>23</v>
      </c>
      <c r="E1" s="116" t="s">
        <v>482</v>
      </c>
      <c r="F1" s="23"/>
      <c r="G1" s="26"/>
      <c r="H1" s="25"/>
      <c r="I1" s="7"/>
      <c r="J1" s="76"/>
      <c r="K1" s="24"/>
    </row>
    <row r="2" spans="1:11" s="4" customFormat="1" ht="30" customHeight="1" x14ac:dyDescent="0.15">
      <c r="A2" s="118" t="s">
        <v>784</v>
      </c>
      <c r="B2" s="118" t="s">
        <v>775</v>
      </c>
      <c r="C2" s="118" t="s">
        <v>382</v>
      </c>
      <c r="D2" s="118" t="s">
        <v>739</v>
      </c>
      <c r="E2" s="118" t="s">
        <v>292</v>
      </c>
      <c r="F2" s="118" t="s">
        <v>385</v>
      </c>
      <c r="G2" s="118" t="s">
        <v>386</v>
      </c>
      <c r="H2" s="118" t="s">
        <v>741</v>
      </c>
      <c r="I2" s="118"/>
      <c r="J2" s="119" t="s">
        <v>72</v>
      </c>
      <c r="K2" s="20" t="s">
        <v>20</v>
      </c>
    </row>
    <row r="3" spans="1:11" ht="30" customHeight="1" x14ac:dyDescent="0.15">
      <c r="A3" s="1">
        <v>1</v>
      </c>
      <c r="B3" s="1">
        <v>24</v>
      </c>
      <c r="C3" s="3" t="s">
        <v>1415</v>
      </c>
      <c r="D3" s="1" t="s">
        <v>220</v>
      </c>
      <c r="E3" s="3" t="s">
        <v>1260</v>
      </c>
      <c r="F3" s="3" t="s">
        <v>383</v>
      </c>
      <c r="G3" s="5" t="s">
        <v>1212</v>
      </c>
      <c r="H3" s="120" t="str">
        <f t="shared" ref="H3:H25" si="0">IF(I3&gt;=700,"A",IF(AND(I3&lt;700,I3&gt;=500),"B",IF(AND(I3&gt;=0,I3&lt;500),IF(I3="","","C"),"")))</f>
        <v>B</v>
      </c>
      <c r="I3" s="121">
        <v>699</v>
      </c>
      <c r="J3" s="118" t="s">
        <v>328</v>
      </c>
      <c r="K3" s="20"/>
    </row>
    <row r="4" spans="1:11" ht="30" customHeight="1" x14ac:dyDescent="0.15">
      <c r="A4" s="1">
        <v>2</v>
      </c>
      <c r="B4" s="1">
        <v>44</v>
      </c>
      <c r="C4" s="3" t="s">
        <v>1326</v>
      </c>
      <c r="D4" s="1" t="s">
        <v>296</v>
      </c>
      <c r="E4" s="3" t="s">
        <v>87</v>
      </c>
      <c r="F4" s="3" t="s">
        <v>377</v>
      </c>
      <c r="G4" s="5" t="s">
        <v>1237</v>
      </c>
      <c r="H4" s="120" t="str">
        <f t="shared" si="0"/>
        <v>B</v>
      </c>
      <c r="I4" s="121">
        <v>690</v>
      </c>
      <c r="J4" s="118" t="s">
        <v>328</v>
      </c>
      <c r="K4" s="20"/>
    </row>
    <row r="5" spans="1:11" ht="30" customHeight="1" x14ac:dyDescent="0.15">
      <c r="A5" s="1">
        <v>3</v>
      </c>
      <c r="B5" s="1">
        <v>12</v>
      </c>
      <c r="C5" s="3" t="s">
        <v>1383</v>
      </c>
      <c r="D5" s="1" t="s">
        <v>197</v>
      </c>
      <c r="E5" s="3" t="s">
        <v>319</v>
      </c>
      <c r="F5" s="3" t="s">
        <v>383</v>
      </c>
      <c r="G5" s="5" t="s">
        <v>1152</v>
      </c>
      <c r="H5" s="120" t="str">
        <f t="shared" si="0"/>
        <v>B</v>
      </c>
      <c r="I5" s="121">
        <v>677</v>
      </c>
      <c r="J5" s="118" t="s">
        <v>328</v>
      </c>
      <c r="K5" s="20"/>
    </row>
    <row r="6" spans="1:11" ht="30" customHeight="1" x14ac:dyDescent="0.15">
      <c r="A6" s="1">
        <v>4</v>
      </c>
      <c r="B6" s="1">
        <v>18</v>
      </c>
      <c r="C6" s="163" t="s">
        <v>1416</v>
      </c>
      <c r="D6" s="1" t="s">
        <v>118</v>
      </c>
      <c r="E6" s="3" t="s">
        <v>457</v>
      </c>
      <c r="F6" s="3" t="s">
        <v>434</v>
      </c>
      <c r="G6" s="5" t="s">
        <v>1222</v>
      </c>
      <c r="H6" s="120" t="str">
        <f t="shared" si="0"/>
        <v>B</v>
      </c>
      <c r="I6" s="121">
        <v>672</v>
      </c>
      <c r="J6" s="118" t="s">
        <v>328</v>
      </c>
      <c r="K6" s="20"/>
    </row>
    <row r="7" spans="1:11" ht="30" customHeight="1" x14ac:dyDescent="0.15">
      <c r="A7" s="1">
        <v>5</v>
      </c>
      <c r="B7" s="1">
        <v>54</v>
      </c>
      <c r="C7" s="3" t="s">
        <v>1330</v>
      </c>
      <c r="D7" s="1" t="s">
        <v>118</v>
      </c>
      <c r="E7" s="3" t="s">
        <v>192</v>
      </c>
      <c r="F7" s="3" t="s">
        <v>383</v>
      </c>
      <c r="G7" s="5" t="s">
        <v>1150</v>
      </c>
      <c r="H7" s="120" t="str">
        <f t="shared" si="0"/>
        <v>B</v>
      </c>
      <c r="I7" s="121">
        <v>666</v>
      </c>
      <c r="J7" s="118" t="s">
        <v>328</v>
      </c>
      <c r="K7" s="20"/>
    </row>
    <row r="8" spans="1:11" ht="30" customHeight="1" x14ac:dyDescent="0.15">
      <c r="A8" s="1">
        <v>6</v>
      </c>
      <c r="B8" s="1">
        <v>21</v>
      </c>
      <c r="C8" s="3" t="s">
        <v>1323</v>
      </c>
      <c r="D8" s="1" t="s">
        <v>92</v>
      </c>
      <c r="E8" s="3" t="s">
        <v>235</v>
      </c>
      <c r="F8" s="3" t="s">
        <v>383</v>
      </c>
      <c r="G8" s="5" t="s">
        <v>1231</v>
      </c>
      <c r="H8" s="120" t="str">
        <f t="shared" si="0"/>
        <v>B</v>
      </c>
      <c r="I8" s="121">
        <v>651</v>
      </c>
      <c r="J8" s="118" t="s">
        <v>328</v>
      </c>
      <c r="K8" s="20"/>
    </row>
    <row r="9" spans="1:11" ht="30" customHeight="1" x14ac:dyDescent="0.15">
      <c r="A9" s="1">
        <v>7</v>
      </c>
      <c r="B9" s="1">
        <v>5</v>
      </c>
      <c r="C9" s="3" t="s">
        <v>1340</v>
      </c>
      <c r="D9" s="1" t="s">
        <v>188</v>
      </c>
      <c r="E9" s="3" t="s">
        <v>336</v>
      </c>
      <c r="F9" s="3" t="s">
        <v>383</v>
      </c>
      <c r="G9" s="5" t="s">
        <v>1177</v>
      </c>
      <c r="H9" s="120" t="str">
        <f t="shared" si="0"/>
        <v>B</v>
      </c>
      <c r="I9" s="121">
        <v>650</v>
      </c>
      <c r="J9" s="118" t="s">
        <v>328</v>
      </c>
      <c r="K9" s="20"/>
    </row>
    <row r="10" spans="1:11" ht="30" customHeight="1" x14ac:dyDescent="0.15">
      <c r="A10" s="1">
        <v>8</v>
      </c>
      <c r="B10" s="1">
        <v>29</v>
      </c>
      <c r="C10" s="3" t="s">
        <v>1355</v>
      </c>
      <c r="D10" s="1" t="s">
        <v>118</v>
      </c>
      <c r="E10" s="3" t="s">
        <v>88</v>
      </c>
      <c r="F10" s="3" t="s">
        <v>383</v>
      </c>
      <c r="G10" s="5" t="s">
        <v>1233</v>
      </c>
      <c r="H10" s="120" t="str">
        <f t="shared" si="0"/>
        <v>B</v>
      </c>
      <c r="I10" s="121">
        <v>649</v>
      </c>
      <c r="J10" s="118" t="s">
        <v>328</v>
      </c>
      <c r="K10" s="20"/>
    </row>
    <row r="11" spans="1:11" ht="30" customHeight="1" x14ac:dyDescent="0.15">
      <c r="A11" s="1">
        <v>9</v>
      </c>
      <c r="B11" s="1">
        <v>30</v>
      </c>
      <c r="C11" s="3" t="s">
        <v>1334</v>
      </c>
      <c r="D11" s="1" t="s">
        <v>262</v>
      </c>
      <c r="E11" s="3" t="s">
        <v>122</v>
      </c>
      <c r="F11" s="3" t="s">
        <v>383</v>
      </c>
      <c r="G11" s="5" t="s">
        <v>1228</v>
      </c>
      <c r="H11" s="120" t="str">
        <f t="shared" si="0"/>
        <v>B</v>
      </c>
      <c r="I11" s="121">
        <v>642</v>
      </c>
      <c r="J11" s="118" t="s">
        <v>328</v>
      </c>
      <c r="K11" s="20"/>
    </row>
    <row r="12" spans="1:11" ht="30" customHeight="1" x14ac:dyDescent="0.15">
      <c r="A12" s="1">
        <v>10</v>
      </c>
      <c r="B12" s="1">
        <v>13</v>
      </c>
      <c r="C12" s="3" t="s">
        <v>1414</v>
      </c>
      <c r="D12" s="1" t="s">
        <v>78</v>
      </c>
      <c r="E12" s="3" t="s">
        <v>1247</v>
      </c>
      <c r="F12" s="3" t="s">
        <v>383</v>
      </c>
      <c r="G12" s="5" t="s">
        <v>1216</v>
      </c>
      <c r="H12" s="120" t="str">
        <f t="shared" si="0"/>
        <v>B</v>
      </c>
      <c r="I12" s="121">
        <v>637</v>
      </c>
      <c r="J12" s="118" t="s">
        <v>328</v>
      </c>
      <c r="K12" s="20"/>
    </row>
    <row r="13" spans="1:11" ht="30" customHeight="1" x14ac:dyDescent="0.15">
      <c r="A13" s="1">
        <v>11</v>
      </c>
      <c r="B13" s="1">
        <v>19</v>
      </c>
      <c r="C13" s="3" t="s">
        <v>1408</v>
      </c>
      <c r="D13" s="1" t="s">
        <v>1021</v>
      </c>
      <c r="E13" s="3" t="s">
        <v>1022</v>
      </c>
      <c r="F13" s="3" t="s">
        <v>383</v>
      </c>
      <c r="G13" s="5" t="s">
        <v>1217</v>
      </c>
      <c r="H13" s="120" t="str">
        <f t="shared" si="0"/>
        <v>B</v>
      </c>
      <c r="I13" s="121">
        <v>608</v>
      </c>
      <c r="J13" s="118" t="s">
        <v>328</v>
      </c>
      <c r="K13" s="20"/>
    </row>
    <row r="14" spans="1:11" ht="30" customHeight="1" x14ac:dyDescent="0.15">
      <c r="A14" s="1">
        <v>12</v>
      </c>
      <c r="B14" s="1">
        <v>40</v>
      </c>
      <c r="C14" s="3" t="s">
        <v>1338</v>
      </c>
      <c r="D14" s="1" t="s">
        <v>36</v>
      </c>
      <c r="E14" s="3" t="s">
        <v>131</v>
      </c>
      <c r="F14" s="3" t="s">
        <v>383</v>
      </c>
      <c r="G14" s="5" t="s">
        <v>1239</v>
      </c>
      <c r="H14" s="120" t="str">
        <f t="shared" si="0"/>
        <v>B</v>
      </c>
      <c r="I14" s="121">
        <v>606</v>
      </c>
      <c r="J14" s="118" t="s">
        <v>328</v>
      </c>
      <c r="K14" s="20"/>
    </row>
    <row r="15" spans="1:11" ht="30" customHeight="1" x14ac:dyDescent="0.15">
      <c r="A15" s="1">
        <v>13</v>
      </c>
      <c r="B15" s="1">
        <v>35</v>
      </c>
      <c r="C15" s="3" t="s">
        <v>1309</v>
      </c>
      <c r="D15" s="1" t="s">
        <v>220</v>
      </c>
      <c r="E15" s="3" t="s">
        <v>769</v>
      </c>
      <c r="F15" s="3" t="s">
        <v>388</v>
      </c>
      <c r="G15" s="5" t="s">
        <v>1232</v>
      </c>
      <c r="H15" s="120" t="str">
        <f t="shared" si="0"/>
        <v>B</v>
      </c>
      <c r="I15" s="121">
        <v>595</v>
      </c>
      <c r="J15" s="118" t="s">
        <v>328</v>
      </c>
      <c r="K15" s="20"/>
    </row>
    <row r="16" spans="1:11" ht="30" customHeight="1" x14ac:dyDescent="0.15">
      <c r="A16" s="1">
        <v>14</v>
      </c>
      <c r="B16" s="1">
        <v>52</v>
      </c>
      <c r="C16" s="3" t="s">
        <v>1390</v>
      </c>
      <c r="D16" s="1" t="s">
        <v>197</v>
      </c>
      <c r="E16" s="3" t="s">
        <v>231</v>
      </c>
      <c r="F16" s="3" t="s">
        <v>383</v>
      </c>
      <c r="G16" s="5" t="s">
        <v>1227</v>
      </c>
      <c r="H16" s="120" t="str">
        <f t="shared" si="0"/>
        <v>B</v>
      </c>
      <c r="I16" s="121">
        <v>591</v>
      </c>
      <c r="J16" s="118" t="s">
        <v>328</v>
      </c>
      <c r="K16" s="20"/>
    </row>
    <row r="17" spans="1:17" ht="30" customHeight="1" x14ac:dyDescent="0.15">
      <c r="A17" s="1">
        <v>15</v>
      </c>
      <c r="B17" s="1">
        <v>33</v>
      </c>
      <c r="C17" s="3" t="s">
        <v>1360</v>
      </c>
      <c r="D17" s="1" t="s">
        <v>36</v>
      </c>
      <c r="E17" s="3" t="s">
        <v>109</v>
      </c>
      <c r="F17" s="3" t="s">
        <v>383</v>
      </c>
      <c r="G17" s="5" t="s">
        <v>1201</v>
      </c>
      <c r="H17" s="120" t="str">
        <f t="shared" si="0"/>
        <v>B</v>
      </c>
      <c r="I17" s="121">
        <v>580</v>
      </c>
      <c r="J17" s="118" t="s">
        <v>328</v>
      </c>
      <c r="K17" s="20"/>
    </row>
    <row r="18" spans="1:17" ht="30" customHeight="1" x14ac:dyDescent="0.15">
      <c r="A18" s="1">
        <v>16</v>
      </c>
      <c r="B18" s="1">
        <v>43</v>
      </c>
      <c r="C18" s="3" t="s">
        <v>1359</v>
      </c>
      <c r="D18" s="1" t="s">
        <v>149</v>
      </c>
      <c r="E18" s="3" t="s">
        <v>225</v>
      </c>
      <c r="F18" s="3" t="s">
        <v>383</v>
      </c>
      <c r="G18" s="5" t="s">
        <v>971</v>
      </c>
      <c r="H18" s="120" t="str">
        <f t="shared" si="0"/>
        <v>B</v>
      </c>
      <c r="I18" s="121">
        <v>576</v>
      </c>
      <c r="J18" s="118" t="s">
        <v>328</v>
      </c>
      <c r="K18" s="20"/>
    </row>
    <row r="19" spans="1:17" ht="30" customHeight="1" x14ac:dyDescent="0.15">
      <c r="A19" s="1">
        <v>17</v>
      </c>
      <c r="B19" s="1">
        <v>50</v>
      </c>
      <c r="C19" s="3" t="s">
        <v>1380</v>
      </c>
      <c r="D19" s="1" t="s">
        <v>305</v>
      </c>
      <c r="E19" s="3" t="s">
        <v>690</v>
      </c>
      <c r="F19" s="3" t="s">
        <v>383</v>
      </c>
      <c r="G19" s="5" t="s">
        <v>1241</v>
      </c>
      <c r="H19" s="120" t="str">
        <f t="shared" si="0"/>
        <v>B</v>
      </c>
      <c r="I19" s="121">
        <v>576</v>
      </c>
      <c r="J19" s="118" t="s">
        <v>328</v>
      </c>
      <c r="K19" s="20"/>
    </row>
    <row r="20" spans="1:17" ht="30" customHeight="1" x14ac:dyDescent="0.15">
      <c r="A20" s="1">
        <v>18</v>
      </c>
      <c r="B20" s="1">
        <v>3</v>
      </c>
      <c r="C20" s="3" t="s">
        <v>1325</v>
      </c>
      <c r="D20" s="1" t="s">
        <v>141</v>
      </c>
      <c r="E20" s="3" t="s">
        <v>333</v>
      </c>
      <c r="F20" s="3" t="s">
        <v>669</v>
      </c>
      <c r="G20" s="5" t="s">
        <v>263</v>
      </c>
      <c r="H20" s="120" t="str">
        <f t="shared" si="0"/>
        <v>B</v>
      </c>
      <c r="I20" s="121">
        <v>570</v>
      </c>
      <c r="J20" s="118" t="s">
        <v>328</v>
      </c>
      <c r="K20" s="20"/>
    </row>
    <row r="21" spans="1:17" ht="30" customHeight="1" x14ac:dyDescent="0.15">
      <c r="A21" s="1">
        <v>19</v>
      </c>
      <c r="B21" s="1">
        <v>45</v>
      </c>
      <c r="C21" s="3" t="s">
        <v>1311</v>
      </c>
      <c r="D21" s="1" t="s">
        <v>27</v>
      </c>
      <c r="E21" s="3" t="s">
        <v>150</v>
      </c>
      <c r="F21" s="3" t="s">
        <v>383</v>
      </c>
      <c r="G21" s="5" t="s">
        <v>689</v>
      </c>
      <c r="H21" s="120" t="str">
        <f t="shared" si="0"/>
        <v>B</v>
      </c>
      <c r="I21" s="121">
        <v>568</v>
      </c>
      <c r="J21" s="118" t="s">
        <v>328</v>
      </c>
      <c r="K21" s="20"/>
    </row>
    <row r="22" spans="1:17" ht="30" customHeight="1" x14ac:dyDescent="0.15">
      <c r="A22" s="1">
        <v>20</v>
      </c>
      <c r="B22" s="1">
        <v>34</v>
      </c>
      <c r="C22" s="3" t="s">
        <v>1331</v>
      </c>
      <c r="D22" s="1" t="s">
        <v>149</v>
      </c>
      <c r="E22" s="3" t="s">
        <v>228</v>
      </c>
      <c r="F22" s="3" t="s">
        <v>383</v>
      </c>
      <c r="G22" s="5" t="s">
        <v>1240</v>
      </c>
      <c r="H22" s="120" t="str">
        <f t="shared" si="0"/>
        <v>B</v>
      </c>
      <c r="I22" s="121">
        <v>535</v>
      </c>
      <c r="J22" s="118" t="s">
        <v>328</v>
      </c>
      <c r="K22" s="20"/>
    </row>
    <row r="23" spans="1:17" ht="30" customHeight="1" x14ac:dyDescent="0.15">
      <c r="A23" s="1">
        <v>21</v>
      </c>
      <c r="B23" s="1">
        <v>47</v>
      </c>
      <c r="C23" s="3" t="s">
        <v>1322</v>
      </c>
      <c r="D23" s="1" t="s">
        <v>296</v>
      </c>
      <c r="E23" s="3" t="s">
        <v>841</v>
      </c>
      <c r="F23" s="3" t="s">
        <v>388</v>
      </c>
      <c r="G23" s="5" t="s">
        <v>1153</v>
      </c>
      <c r="H23" s="120" t="str">
        <f t="shared" si="0"/>
        <v>B</v>
      </c>
      <c r="I23" s="121">
        <v>533</v>
      </c>
      <c r="J23" s="118" t="s">
        <v>328</v>
      </c>
      <c r="K23" s="20"/>
    </row>
    <row r="24" spans="1:17" s="31" customFormat="1" ht="30" customHeight="1" x14ac:dyDescent="0.15">
      <c r="A24" s="1">
        <v>22</v>
      </c>
      <c r="B24" s="1">
        <v>16</v>
      </c>
      <c r="C24" s="3" t="s">
        <v>1409</v>
      </c>
      <c r="D24" s="1" t="s">
        <v>404</v>
      </c>
      <c r="E24" s="3" t="s">
        <v>337</v>
      </c>
      <c r="F24" s="3" t="s">
        <v>383</v>
      </c>
      <c r="G24" s="5" t="s">
        <v>1214</v>
      </c>
      <c r="H24" s="120" t="str">
        <f t="shared" si="0"/>
        <v>B</v>
      </c>
      <c r="I24" s="121">
        <v>520</v>
      </c>
      <c r="J24" s="118" t="s">
        <v>328</v>
      </c>
      <c r="K24" s="20"/>
      <c r="L24" s="50"/>
      <c r="M24" s="50"/>
      <c r="N24" s="50"/>
      <c r="O24" s="50"/>
      <c r="P24" s="50"/>
      <c r="Q24" s="50"/>
    </row>
    <row r="25" spans="1:17" s="31" customFormat="1" ht="30" customHeight="1" x14ac:dyDescent="0.15">
      <c r="A25" s="1">
        <v>23</v>
      </c>
      <c r="B25" s="1">
        <v>64</v>
      </c>
      <c r="C25" s="3" t="s">
        <v>1320</v>
      </c>
      <c r="D25" s="1" t="s">
        <v>410</v>
      </c>
      <c r="E25" s="3" t="s">
        <v>1097</v>
      </c>
      <c r="F25" s="3" t="s">
        <v>388</v>
      </c>
      <c r="G25" s="5" t="s">
        <v>1234</v>
      </c>
      <c r="H25" s="120" t="str">
        <f t="shared" si="0"/>
        <v>B</v>
      </c>
      <c r="I25" s="121">
        <v>513</v>
      </c>
      <c r="J25" s="118" t="s">
        <v>328</v>
      </c>
      <c r="K25" s="20"/>
      <c r="L25" s="50"/>
      <c r="M25" s="50"/>
      <c r="N25" s="50"/>
      <c r="O25" s="50"/>
      <c r="P25" s="50"/>
      <c r="Q25" s="50"/>
    </row>
    <row r="26" spans="1:17" s="31" customFormat="1" ht="30" customHeight="1" x14ac:dyDescent="0.15">
      <c r="A26" s="36"/>
      <c r="C26" s="35"/>
      <c r="H26" s="34"/>
      <c r="K26" s="33"/>
      <c r="L26" s="50"/>
      <c r="M26" s="50"/>
      <c r="N26" s="50"/>
      <c r="O26" s="50"/>
      <c r="P26" s="50"/>
      <c r="Q26" s="50"/>
    </row>
    <row r="27" spans="1:17" s="31" customFormat="1" ht="30" customHeight="1" x14ac:dyDescent="0.15">
      <c r="A27" s="36"/>
      <c r="C27" s="35"/>
      <c r="H27" s="34"/>
      <c r="K27" s="33"/>
      <c r="L27" s="50"/>
      <c r="M27" s="50"/>
      <c r="N27" s="50"/>
      <c r="O27" s="50"/>
      <c r="P27" s="50"/>
      <c r="Q27" s="50"/>
    </row>
    <row r="28" spans="1:17" s="31" customFormat="1" ht="30" customHeight="1" x14ac:dyDescent="0.15">
      <c r="A28" s="36"/>
      <c r="C28" s="35"/>
      <c r="H28" s="34"/>
      <c r="K28" s="33"/>
      <c r="L28" s="50"/>
      <c r="M28" s="50"/>
      <c r="N28" s="50"/>
      <c r="O28" s="50"/>
      <c r="P28" s="50"/>
      <c r="Q28" s="50"/>
    </row>
    <row r="29" spans="1:17" s="27" customFormat="1" ht="30" customHeight="1" x14ac:dyDescent="0.15">
      <c r="A29" s="36"/>
      <c r="H29" s="30"/>
      <c r="K29" s="29"/>
      <c r="L29" s="50"/>
      <c r="M29" s="50"/>
      <c r="N29" s="50"/>
      <c r="O29" s="50"/>
      <c r="P29" s="50"/>
      <c r="Q29" s="50"/>
    </row>
    <row r="30" spans="1:17" s="27" customFormat="1" ht="30" customHeight="1" x14ac:dyDescent="0.15">
      <c r="A30" s="36"/>
      <c r="H30" s="30"/>
      <c r="K30" s="29"/>
      <c r="L30" s="50"/>
      <c r="M30" s="50"/>
      <c r="N30" s="50"/>
      <c r="O30" s="50"/>
      <c r="P30" s="50"/>
      <c r="Q30" s="50"/>
    </row>
    <row r="31" spans="1:17" s="27" customFormat="1" ht="30" customHeight="1" x14ac:dyDescent="0.15">
      <c r="A31" s="36"/>
      <c r="H31" s="30"/>
      <c r="K31" s="29"/>
      <c r="L31" s="50"/>
      <c r="M31" s="50"/>
      <c r="N31" s="50"/>
      <c r="O31" s="50"/>
      <c r="P31" s="50"/>
      <c r="Q31" s="50"/>
    </row>
    <row r="32" spans="1:17" s="27" customFormat="1" ht="30" customHeight="1" x14ac:dyDescent="0.15">
      <c r="A32" s="36"/>
      <c r="H32" s="30"/>
      <c r="K32" s="29"/>
      <c r="L32" s="50"/>
      <c r="M32" s="50"/>
      <c r="N32" s="50"/>
      <c r="O32" s="50"/>
      <c r="P32" s="50"/>
      <c r="Q32" s="50"/>
    </row>
    <row r="33" spans="1:17" s="27" customFormat="1" ht="30" customHeight="1" x14ac:dyDescent="0.15">
      <c r="A33" s="36"/>
      <c r="H33" s="30"/>
      <c r="K33" s="29"/>
      <c r="L33" s="50"/>
      <c r="M33" s="50"/>
      <c r="N33" s="50"/>
      <c r="O33" s="50"/>
      <c r="P33" s="50"/>
      <c r="Q33" s="50"/>
    </row>
    <row r="34" spans="1:17" s="27" customFormat="1" ht="30" customHeight="1" x14ac:dyDescent="0.15">
      <c r="A34" s="36"/>
      <c r="H34" s="30"/>
      <c r="K34" s="29"/>
      <c r="L34" s="50"/>
      <c r="M34" s="50"/>
      <c r="N34" s="50"/>
      <c r="O34" s="50"/>
      <c r="P34" s="50"/>
      <c r="Q34" s="50"/>
    </row>
    <row r="35" spans="1:17" s="27" customFormat="1" ht="30" customHeight="1" x14ac:dyDescent="0.15">
      <c r="A35" s="36"/>
      <c r="H35" s="30"/>
      <c r="K35" s="29"/>
      <c r="L35" s="50"/>
      <c r="M35" s="50"/>
      <c r="N35" s="50"/>
      <c r="O35" s="50"/>
      <c r="P35" s="50"/>
      <c r="Q35" s="50"/>
    </row>
    <row r="36" spans="1:17" s="27" customFormat="1" ht="30" customHeight="1" x14ac:dyDescent="0.15">
      <c r="A36" s="36"/>
      <c r="H36" s="30"/>
      <c r="K36" s="29"/>
      <c r="L36" s="50"/>
      <c r="M36" s="50"/>
      <c r="N36" s="50"/>
      <c r="O36" s="50"/>
      <c r="P36" s="50"/>
      <c r="Q36" s="50"/>
    </row>
    <row r="37" spans="1:17" s="27" customFormat="1" ht="30" customHeight="1" x14ac:dyDescent="0.15">
      <c r="A37" s="36"/>
      <c r="H37" s="30"/>
      <c r="K37" s="29"/>
      <c r="L37" s="50"/>
      <c r="M37" s="50"/>
      <c r="N37" s="50"/>
      <c r="O37" s="50"/>
      <c r="P37" s="50"/>
      <c r="Q37" s="50"/>
    </row>
    <row r="38" spans="1:17" s="27" customFormat="1" ht="30" customHeight="1" x14ac:dyDescent="0.15">
      <c r="A38" s="36"/>
      <c r="H38" s="30"/>
      <c r="K38" s="29"/>
      <c r="L38" s="50"/>
      <c r="M38" s="50"/>
      <c r="N38" s="50"/>
      <c r="O38" s="50"/>
      <c r="P38" s="50"/>
      <c r="Q38" s="50"/>
    </row>
    <row r="39" spans="1:17" s="27" customFormat="1" ht="30" customHeight="1" x14ac:dyDescent="0.15">
      <c r="A39" s="36"/>
      <c r="H39" s="30"/>
      <c r="K39" s="29"/>
      <c r="L39" s="50"/>
      <c r="M39" s="50"/>
      <c r="N39" s="50"/>
      <c r="O39" s="50"/>
      <c r="P39" s="50"/>
      <c r="Q39" s="50"/>
    </row>
    <row r="40" spans="1:17" s="27" customFormat="1" ht="30" customHeight="1" x14ac:dyDescent="0.15">
      <c r="A40" s="36"/>
      <c r="H40" s="30"/>
      <c r="K40" s="29"/>
      <c r="L40" s="50"/>
      <c r="M40" s="50"/>
      <c r="N40" s="50"/>
      <c r="O40" s="50"/>
      <c r="P40" s="50"/>
      <c r="Q40" s="50"/>
    </row>
    <row r="41" spans="1:17" s="27" customFormat="1" ht="30" customHeight="1" x14ac:dyDescent="0.15">
      <c r="A41" s="36"/>
      <c r="H41" s="30"/>
      <c r="K41" s="29"/>
      <c r="L41" s="50"/>
      <c r="M41" s="50"/>
      <c r="N41" s="50"/>
      <c r="O41" s="50"/>
      <c r="P41" s="50"/>
      <c r="Q41" s="50"/>
    </row>
    <row r="42" spans="1:17" s="27" customFormat="1" ht="30" customHeight="1" x14ac:dyDescent="0.15">
      <c r="A42" s="36"/>
      <c r="H42" s="30"/>
      <c r="K42" s="29"/>
      <c r="L42" s="50"/>
      <c r="M42" s="50"/>
      <c r="N42" s="50"/>
      <c r="O42" s="50"/>
      <c r="P42" s="50"/>
      <c r="Q42" s="50"/>
    </row>
    <row r="43" spans="1:17" s="27" customFormat="1" ht="30" customHeight="1" x14ac:dyDescent="0.15">
      <c r="A43" s="36"/>
      <c r="H43" s="30"/>
      <c r="K43" s="29"/>
      <c r="L43" s="50"/>
      <c r="M43" s="50"/>
      <c r="N43" s="50"/>
      <c r="O43" s="50"/>
      <c r="P43" s="50"/>
      <c r="Q43" s="50"/>
    </row>
    <row r="44" spans="1:17" s="27" customFormat="1" ht="30" customHeight="1" x14ac:dyDescent="0.15">
      <c r="A44" s="36"/>
      <c r="H44" s="30"/>
      <c r="K44" s="29"/>
      <c r="L44" s="50"/>
      <c r="M44" s="50"/>
      <c r="N44" s="50"/>
      <c r="O44" s="50"/>
      <c r="P44" s="50"/>
      <c r="Q44" s="50"/>
    </row>
    <row r="45" spans="1:17" s="27" customFormat="1" ht="30" customHeight="1" x14ac:dyDescent="0.15">
      <c r="A45" s="36"/>
      <c r="H45" s="30"/>
      <c r="K45" s="29"/>
      <c r="L45" s="50"/>
      <c r="M45" s="50"/>
      <c r="N45" s="50"/>
      <c r="O45" s="50"/>
      <c r="P45" s="50"/>
      <c r="Q45" s="50"/>
    </row>
    <row r="46" spans="1:17" s="27" customFormat="1" ht="30" customHeight="1" x14ac:dyDescent="0.15">
      <c r="H46" s="30"/>
      <c r="K46" s="29"/>
      <c r="L46" s="50"/>
      <c r="M46" s="50"/>
      <c r="N46" s="50"/>
      <c r="O46" s="50"/>
      <c r="P46" s="50"/>
      <c r="Q46" s="50"/>
    </row>
    <row r="47" spans="1:17" s="27" customFormat="1" ht="30" customHeight="1" x14ac:dyDescent="0.15">
      <c r="H47" s="30"/>
      <c r="K47" s="29"/>
      <c r="L47" s="50"/>
      <c r="M47" s="50"/>
      <c r="N47" s="50"/>
      <c r="O47" s="50"/>
      <c r="P47" s="50"/>
      <c r="Q47" s="50"/>
    </row>
    <row r="48" spans="1:17" s="27" customFormat="1" ht="30" customHeight="1" x14ac:dyDescent="0.15">
      <c r="H48" s="30"/>
      <c r="K48" s="29"/>
      <c r="L48" s="50"/>
      <c r="M48" s="50"/>
      <c r="N48" s="50"/>
      <c r="O48" s="50"/>
      <c r="P48" s="50"/>
      <c r="Q48" s="50"/>
    </row>
    <row r="49" spans="8:17" s="27" customFormat="1" ht="30" customHeight="1" x14ac:dyDescent="0.15">
      <c r="H49" s="30"/>
      <c r="K49" s="29"/>
      <c r="L49" s="50"/>
      <c r="M49" s="50"/>
      <c r="N49" s="50"/>
      <c r="O49" s="50"/>
      <c r="P49" s="50"/>
      <c r="Q49" s="50"/>
    </row>
    <row r="50" spans="8:17" s="27" customFormat="1" ht="30" customHeight="1" x14ac:dyDescent="0.15">
      <c r="H50" s="30"/>
      <c r="K50" s="29"/>
      <c r="L50" s="50"/>
      <c r="M50" s="50"/>
      <c r="N50" s="50"/>
      <c r="O50" s="50"/>
      <c r="P50" s="50"/>
      <c r="Q50" s="50"/>
    </row>
    <row r="51" spans="8:17" s="27" customFormat="1" ht="30" customHeight="1" x14ac:dyDescent="0.15">
      <c r="H51" s="30"/>
      <c r="K51" s="29"/>
      <c r="L51" s="50"/>
      <c r="M51" s="50"/>
      <c r="N51" s="50"/>
      <c r="O51" s="50"/>
      <c r="P51" s="50"/>
      <c r="Q51" s="50"/>
    </row>
    <row r="52" spans="8:17" s="27" customFormat="1" ht="30" customHeight="1" x14ac:dyDescent="0.15">
      <c r="H52" s="30"/>
      <c r="K52" s="29"/>
      <c r="L52" s="50"/>
      <c r="M52" s="50"/>
      <c r="N52" s="50"/>
      <c r="O52" s="50"/>
      <c r="P52" s="50"/>
      <c r="Q52" s="50"/>
    </row>
    <row r="53" spans="8:17" s="27" customFormat="1" ht="30" customHeight="1" x14ac:dyDescent="0.15">
      <c r="H53" s="30"/>
      <c r="K53" s="29"/>
      <c r="L53" s="50"/>
      <c r="M53" s="50"/>
      <c r="N53" s="50"/>
      <c r="O53" s="50"/>
      <c r="P53" s="50"/>
      <c r="Q53" s="50"/>
    </row>
    <row r="54" spans="8:17" s="27" customFormat="1" ht="30" customHeight="1" x14ac:dyDescent="0.15">
      <c r="H54" s="30"/>
      <c r="K54" s="29"/>
      <c r="L54" s="50"/>
      <c r="M54" s="50"/>
      <c r="N54" s="50"/>
      <c r="O54" s="50"/>
      <c r="P54" s="50"/>
      <c r="Q54" s="50"/>
    </row>
    <row r="55" spans="8:17" s="27" customFormat="1" ht="30" customHeight="1" x14ac:dyDescent="0.15">
      <c r="H55" s="30"/>
      <c r="K55" s="29"/>
      <c r="L55" s="50"/>
      <c r="M55" s="50"/>
      <c r="N55" s="50"/>
      <c r="O55" s="50"/>
      <c r="P55" s="50"/>
      <c r="Q55" s="50"/>
    </row>
    <row r="56" spans="8:17" s="27" customFormat="1" ht="30" customHeight="1" x14ac:dyDescent="0.15">
      <c r="H56" s="30"/>
      <c r="K56" s="29"/>
      <c r="L56" s="50"/>
      <c r="M56" s="50"/>
      <c r="N56" s="50"/>
      <c r="O56" s="50"/>
      <c r="P56" s="50"/>
      <c r="Q56" s="50"/>
    </row>
    <row r="57" spans="8:17" s="27" customFormat="1" ht="30" customHeight="1" x14ac:dyDescent="0.15">
      <c r="H57" s="30"/>
      <c r="K57" s="29"/>
      <c r="L57" s="50"/>
      <c r="M57" s="50"/>
      <c r="N57" s="50"/>
      <c r="O57" s="50"/>
      <c r="P57" s="50"/>
      <c r="Q57" s="50"/>
    </row>
    <row r="58" spans="8:17" s="27" customFormat="1" ht="30" customHeight="1" x14ac:dyDescent="0.15">
      <c r="H58" s="30"/>
      <c r="K58" s="29"/>
      <c r="L58" s="50"/>
      <c r="M58" s="50"/>
      <c r="N58" s="50"/>
      <c r="O58" s="50"/>
      <c r="P58" s="50"/>
      <c r="Q58" s="50"/>
    </row>
    <row r="59" spans="8:17" s="27" customFormat="1" ht="30" customHeight="1" x14ac:dyDescent="0.15">
      <c r="H59" s="30"/>
      <c r="K59" s="29"/>
      <c r="L59" s="50"/>
      <c r="M59" s="50"/>
      <c r="N59" s="50"/>
      <c r="O59" s="50"/>
      <c r="P59" s="50"/>
      <c r="Q59" s="50"/>
    </row>
    <row r="60" spans="8:17" s="27" customFormat="1" ht="30" customHeight="1" x14ac:dyDescent="0.15">
      <c r="H60" s="30"/>
      <c r="K60" s="29"/>
      <c r="L60" s="50"/>
      <c r="M60" s="50"/>
      <c r="N60" s="50"/>
      <c r="O60" s="50"/>
      <c r="P60" s="50"/>
      <c r="Q60" s="50"/>
    </row>
    <row r="61" spans="8:17" s="27" customFormat="1" ht="30" customHeight="1" x14ac:dyDescent="0.15">
      <c r="H61" s="30"/>
      <c r="K61" s="29"/>
      <c r="L61" s="50"/>
      <c r="M61" s="50"/>
      <c r="N61" s="50"/>
      <c r="O61" s="50"/>
      <c r="P61" s="50"/>
      <c r="Q61" s="50"/>
    </row>
    <row r="62" spans="8:17" s="27" customFormat="1" ht="20.25" customHeight="1" x14ac:dyDescent="0.15">
      <c r="H62" s="30"/>
      <c r="K62" s="29"/>
      <c r="L62" s="50"/>
      <c r="M62" s="50"/>
      <c r="N62" s="50"/>
      <c r="O62" s="50"/>
      <c r="P62" s="50"/>
      <c r="Q62" s="50"/>
    </row>
    <row r="63" spans="8:17" s="27" customFormat="1" ht="20.25" customHeight="1" x14ac:dyDescent="0.15">
      <c r="H63" s="30"/>
      <c r="K63" s="29"/>
      <c r="L63" s="50"/>
      <c r="M63" s="50"/>
      <c r="N63" s="50"/>
      <c r="O63" s="50"/>
      <c r="P63" s="50"/>
      <c r="Q63" s="50"/>
    </row>
    <row r="64" spans="8:17" s="27" customFormat="1" ht="20.25" customHeight="1" x14ac:dyDescent="0.15">
      <c r="H64" s="30"/>
      <c r="K64" s="29"/>
      <c r="L64" s="50"/>
      <c r="M64" s="50"/>
      <c r="N64" s="50"/>
      <c r="O64" s="50"/>
      <c r="P64" s="50"/>
      <c r="Q64" s="50"/>
    </row>
    <row r="65" spans="8:17" s="27" customFormat="1" ht="20.25" customHeight="1" x14ac:dyDescent="0.15">
      <c r="H65" s="30"/>
      <c r="K65" s="29"/>
      <c r="L65" s="50"/>
      <c r="M65" s="50"/>
      <c r="N65" s="50"/>
      <c r="O65" s="50"/>
      <c r="P65" s="50"/>
      <c r="Q65" s="50"/>
    </row>
    <row r="66" spans="8:17" s="27" customFormat="1" ht="20.25" customHeight="1" x14ac:dyDescent="0.15">
      <c r="H66" s="30"/>
      <c r="K66" s="29"/>
      <c r="L66" s="50"/>
      <c r="M66" s="50"/>
      <c r="N66" s="50"/>
      <c r="O66" s="50"/>
      <c r="P66" s="50"/>
      <c r="Q66" s="50"/>
    </row>
    <row r="67" spans="8:17" s="27" customFormat="1" ht="20.25" customHeight="1" x14ac:dyDescent="0.15">
      <c r="H67" s="30"/>
      <c r="K67" s="29"/>
      <c r="L67" s="50"/>
      <c r="M67" s="50"/>
      <c r="N67" s="50"/>
      <c r="O67" s="50"/>
      <c r="P67" s="50"/>
      <c r="Q67" s="50"/>
    </row>
    <row r="68" spans="8:17" s="27" customFormat="1" ht="20.25" customHeight="1" x14ac:dyDescent="0.15">
      <c r="H68" s="30"/>
      <c r="K68" s="29"/>
      <c r="L68" s="50"/>
      <c r="M68" s="50"/>
      <c r="N68" s="50"/>
      <c r="O68" s="50"/>
      <c r="P68" s="50"/>
      <c r="Q68" s="50"/>
    </row>
  </sheetData>
  <autoFilter ref="A2:K2">
    <sortState ref="A3:K26">
      <sortCondition descending="1" ref="I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R54"/>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7" sqref="A7:XFD8"/>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10" width="6.125" style="2" customWidth="1"/>
    <col min="11" max="11" width="16.625" style="21" customWidth="1"/>
    <col min="12" max="17" width="12.75" style="49" customWidth="1"/>
    <col min="18" max="16384" width="9" style="2"/>
  </cols>
  <sheetData>
    <row r="1" spans="1:18" ht="53.25" customHeight="1" x14ac:dyDescent="0.15">
      <c r="B1" s="6"/>
      <c r="C1" s="117" t="s">
        <v>1059</v>
      </c>
      <c r="D1" s="122">
        <v>4</v>
      </c>
      <c r="E1" s="116" t="s">
        <v>482</v>
      </c>
      <c r="F1" s="23"/>
      <c r="G1" s="26"/>
      <c r="H1" s="25"/>
      <c r="I1" s="7"/>
      <c r="J1" s="76"/>
      <c r="K1" s="24"/>
    </row>
    <row r="2" spans="1:18" s="4" customFormat="1" ht="30" customHeight="1" x14ac:dyDescent="0.15">
      <c r="A2" s="118" t="s">
        <v>784</v>
      </c>
      <c r="B2" s="118" t="s">
        <v>775</v>
      </c>
      <c r="C2" s="118" t="s">
        <v>382</v>
      </c>
      <c r="D2" s="118" t="s">
        <v>739</v>
      </c>
      <c r="E2" s="118" t="s">
        <v>292</v>
      </c>
      <c r="F2" s="118" t="s">
        <v>385</v>
      </c>
      <c r="G2" s="118" t="s">
        <v>386</v>
      </c>
      <c r="H2" s="118" t="s">
        <v>741</v>
      </c>
      <c r="I2" s="118"/>
      <c r="J2" s="119" t="s">
        <v>72</v>
      </c>
      <c r="K2" s="20" t="s">
        <v>20</v>
      </c>
    </row>
    <row r="3" spans="1:18" s="31" customFormat="1" ht="30" customHeight="1" x14ac:dyDescent="0.15">
      <c r="A3" s="1">
        <v>1</v>
      </c>
      <c r="B3" s="1">
        <v>2</v>
      </c>
      <c r="C3" s="3" t="s">
        <v>1401</v>
      </c>
      <c r="D3" s="1" t="s">
        <v>223</v>
      </c>
      <c r="E3" s="3" t="s">
        <v>112</v>
      </c>
      <c r="F3" s="3" t="s">
        <v>383</v>
      </c>
      <c r="G3" s="5" t="s">
        <v>193</v>
      </c>
      <c r="H3" s="120" t="str">
        <f>IF(I3&gt;=700,"A",IF(AND(I3&lt;700,I3&gt;=500),"B",IF(AND(I3&gt;=0,I3&lt;500),IF(I3="","","C"),"")))</f>
        <v>C</v>
      </c>
      <c r="I3" s="121">
        <v>499</v>
      </c>
      <c r="J3" s="118" t="s">
        <v>328</v>
      </c>
      <c r="K3" s="20"/>
      <c r="L3" s="50"/>
      <c r="M3" s="50"/>
      <c r="N3" s="50"/>
      <c r="O3" s="50"/>
      <c r="P3" s="50"/>
      <c r="Q3" s="50"/>
    </row>
    <row r="4" spans="1:18" ht="30" customHeight="1" x14ac:dyDescent="0.15">
      <c r="A4" s="1">
        <v>2</v>
      </c>
      <c r="B4" s="1">
        <v>49</v>
      </c>
      <c r="C4" s="3" t="s">
        <v>1307</v>
      </c>
      <c r="D4" s="1" t="s">
        <v>305</v>
      </c>
      <c r="E4" s="3" t="s">
        <v>17</v>
      </c>
      <c r="F4" s="3" t="s">
        <v>388</v>
      </c>
      <c r="G4" s="5" t="s">
        <v>1235</v>
      </c>
      <c r="H4" s="120" t="str">
        <f>IF(I4&gt;=700,"A",IF(AND(I4&lt;700,I4&gt;=500),"B",IF(AND(I4&gt;=0,I4&lt;500),IF(I4="","","C"),"")))</f>
        <v>C</v>
      </c>
      <c r="I4" s="121">
        <v>463</v>
      </c>
      <c r="J4" s="118" t="s">
        <v>328</v>
      </c>
      <c r="K4" s="20"/>
      <c r="L4" s="2"/>
      <c r="R4" s="49"/>
    </row>
    <row r="5" spans="1:18" ht="30" customHeight="1" x14ac:dyDescent="0.15">
      <c r="A5" s="1">
        <v>3</v>
      </c>
      <c r="B5" s="1">
        <v>61</v>
      </c>
      <c r="C5" s="3" t="s">
        <v>1391</v>
      </c>
      <c r="D5" s="1" t="s">
        <v>149</v>
      </c>
      <c r="E5" s="3" t="s">
        <v>114</v>
      </c>
      <c r="F5" s="3" t="s">
        <v>383</v>
      </c>
      <c r="G5" s="5" t="s">
        <v>1218</v>
      </c>
      <c r="H5" s="120" t="str">
        <f>IF(I5&gt;=700,"A",IF(AND(I5&lt;700,I5&gt;=500),"B",IF(AND(I5&gt;=0,I5&lt;500),IF(I5="","","C"),"")))</f>
        <v>C</v>
      </c>
      <c r="I5" s="121">
        <v>487</v>
      </c>
      <c r="J5" s="118" t="s">
        <v>328</v>
      </c>
      <c r="K5" s="20"/>
      <c r="L5" s="2"/>
      <c r="R5" s="49"/>
    </row>
    <row r="6" spans="1:18" ht="30" customHeight="1" x14ac:dyDescent="0.15">
      <c r="A6" s="1">
        <v>4</v>
      </c>
      <c r="B6" s="123">
        <v>4</v>
      </c>
      <c r="C6" s="172" t="s">
        <v>1388</v>
      </c>
      <c r="D6" s="123" t="s">
        <v>134</v>
      </c>
      <c r="E6" s="124" t="s">
        <v>859</v>
      </c>
      <c r="F6" s="124" t="s">
        <v>388</v>
      </c>
      <c r="G6" s="154" t="s">
        <v>860</v>
      </c>
      <c r="H6" s="125" t="str">
        <f>IF(I6&gt;=700,"A",IF(AND(I6&lt;700,I6&gt;=500),"B",IF(AND(I6&gt;=0,I6&lt;500),IF(I6="","","C"),"")))</f>
        <v/>
      </c>
      <c r="I6" s="124"/>
      <c r="J6" s="123" t="s">
        <v>328</v>
      </c>
      <c r="K6" s="126" t="s">
        <v>868</v>
      </c>
    </row>
    <row r="7" spans="1:18" ht="30" customHeight="1" x14ac:dyDescent="0.15"/>
    <row r="8" spans="1:18" ht="30" customHeight="1" x14ac:dyDescent="0.15">
      <c r="A8" s="36"/>
      <c r="B8" s="36"/>
      <c r="C8" s="109"/>
      <c r="D8" s="27"/>
      <c r="E8" s="140" t="s">
        <v>1110</v>
      </c>
      <c r="F8" s="138"/>
      <c r="G8" s="138"/>
      <c r="H8" s="139"/>
      <c r="I8" s="139"/>
      <c r="J8" s="139"/>
      <c r="K8" s="19"/>
    </row>
    <row r="9" spans="1:18" s="31" customFormat="1" ht="30" customHeight="1" x14ac:dyDescent="0.15">
      <c r="A9" s="36"/>
      <c r="H9" s="34"/>
      <c r="K9" s="33"/>
      <c r="L9" s="50"/>
      <c r="M9" s="50"/>
      <c r="N9" s="50"/>
      <c r="O9" s="50"/>
      <c r="P9" s="50"/>
      <c r="Q9" s="50"/>
    </row>
    <row r="10" spans="1:18" s="31" customFormat="1" ht="30" customHeight="1" x14ac:dyDescent="0.15">
      <c r="A10" s="36"/>
      <c r="C10" s="35"/>
      <c r="H10" s="34"/>
      <c r="K10" s="33"/>
      <c r="L10" s="50"/>
      <c r="M10" s="50"/>
      <c r="N10" s="50"/>
      <c r="O10" s="50"/>
      <c r="P10" s="50"/>
      <c r="Q10" s="50"/>
    </row>
    <row r="11" spans="1:18" s="31" customFormat="1" ht="30" customHeight="1" x14ac:dyDescent="0.15">
      <c r="A11" s="36"/>
      <c r="H11" s="34"/>
      <c r="K11" s="33"/>
      <c r="L11" s="50"/>
      <c r="M11" s="50"/>
      <c r="N11" s="50"/>
      <c r="O11" s="50"/>
      <c r="P11" s="50"/>
      <c r="Q11" s="50"/>
    </row>
    <row r="12" spans="1:18" s="31" customFormat="1" ht="30" customHeight="1" x14ac:dyDescent="0.15">
      <c r="A12" s="36"/>
      <c r="C12" s="35"/>
      <c r="H12" s="34"/>
      <c r="K12" s="33"/>
      <c r="L12" s="50"/>
      <c r="M12" s="50"/>
      <c r="N12" s="50"/>
      <c r="O12" s="50"/>
      <c r="P12" s="50"/>
      <c r="Q12" s="50"/>
    </row>
    <row r="13" spans="1:18" s="31" customFormat="1" ht="30" customHeight="1" x14ac:dyDescent="0.15">
      <c r="A13" s="36"/>
      <c r="C13" s="35"/>
      <c r="H13" s="34"/>
      <c r="K13" s="33"/>
      <c r="L13" s="50"/>
      <c r="M13" s="50"/>
      <c r="N13" s="50"/>
      <c r="O13" s="50"/>
      <c r="P13" s="50"/>
      <c r="Q13" s="50"/>
    </row>
    <row r="14" spans="1:18" s="31" customFormat="1" ht="30" customHeight="1" x14ac:dyDescent="0.15">
      <c r="A14" s="36"/>
      <c r="C14" s="35"/>
      <c r="H14" s="34"/>
      <c r="K14" s="33"/>
      <c r="L14" s="50"/>
      <c r="M14" s="50"/>
      <c r="N14" s="50"/>
      <c r="O14" s="50"/>
      <c r="P14" s="50"/>
      <c r="Q14" s="50"/>
    </row>
    <row r="15" spans="1:18" s="27" customFormat="1" ht="30" customHeight="1" x14ac:dyDescent="0.15">
      <c r="A15" s="36"/>
      <c r="H15" s="30"/>
      <c r="K15" s="29"/>
      <c r="L15" s="50"/>
      <c r="M15" s="50"/>
      <c r="N15" s="50"/>
      <c r="O15" s="50"/>
      <c r="P15" s="50"/>
      <c r="Q15" s="50"/>
    </row>
    <row r="16" spans="1:18" s="27" customFormat="1" ht="30" customHeight="1" x14ac:dyDescent="0.15">
      <c r="A16" s="36"/>
      <c r="H16" s="30"/>
      <c r="K16" s="29"/>
      <c r="L16" s="50"/>
      <c r="M16" s="50"/>
      <c r="N16" s="50"/>
      <c r="O16" s="50"/>
      <c r="P16" s="50"/>
      <c r="Q16" s="50"/>
    </row>
    <row r="17" spans="1:17" s="27" customFormat="1" ht="30" customHeight="1" x14ac:dyDescent="0.15">
      <c r="A17" s="36"/>
      <c r="H17" s="30"/>
      <c r="K17" s="29"/>
      <c r="L17" s="50"/>
      <c r="M17" s="50"/>
      <c r="N17" s="50"/>
      <c r="O17" s="50"/>
      <c r="P17" s="50"/>
      <c r="Q17" s="50"/>
    </row>
    <row r="18" spans="1:17" s="27" customFormat="1" ht="30" customHeight="1" x14ac:dyDescent="0.15">
      <c r="A18" s="36"/>
      <c r="H18" s="30"/>
      <c r="K18" s="29"/>
      <c r="L18" s="50"/>
      <c r="M18" s="50"/>
      <c r="N18" s="50"/>
      <c r="O18" s="50"/>
      <c r="P18" s="50"/>
      <c r="Q18" s="50"/>
    </row>
    <row r="19" spans="1:17" s="27" customFormat="1" ht="30" customHeight="1" x14ac:dyDescent="0.15">
      <c r="A19" s="36"/>
      <c r="H19" s="30"/>
      <c r="K19" s="29"/>
      <c r="L19" s="50"/>
      <c r="M19" s="50"/>
      <c r="N19" s="50"/>
      <c r="O19" s="50"/>
      <c r="P19" s="50"/>
      <c r="Q19" s="50"/>
    </row>
    <row r="20" spans="1:17" s="27" customFormat="1" ht="30" customHeight="1" x14ac:dyDescent="0.15">
      <c r="A20" s="36"/>
      <c r="H20" s="30"/>
      <c r="K20" s="29"/>
      <c r="L20" s="50"/>
      <c r="M20" s="50"/>
      <c r="N20" s="50"/>
      <c r="O20" s="50"/>
      <c r="P20" s="50"/>
      <c r="Q20" s="50"/>
    </row>
    <row r="21" spans="1:17" s="27" customFormat="1" ht="30" customHeight="1" x14ac:dyDescent="0.15">
      <c r="A21" s="36"/>
      <c r="H21" s="30"/>
      <c r="K21" s="29"/>
      <c r="L21" s="50"/>
      <c r="M21" s="50"/>
      <c r="N21" s="50"/>
      <c r="O21" s="50"/>
      <c r="P21" s="50"/>
      <c r="Q21" s="50"/>
    </row>
    <row r="22" spans="1:17" s="27" customFormat="1" ht="30" customHeight="1" x14ac:dyDescent="0.15">
      <c r="A22" s="36"/>
      <c r="H22" s="30"/>
      <c r="K22" s="29"/>
      <c r="L22" s="50"/>
      <c r="M22" s="50"/>
      <c r="N22" s="50"/>
      <c r="O22" s="50"/>
      <c r="P22" s="50"/>
      <c r="Q22" s="50"/>
    </row>
    <row r="23" spans="1:17" s="27" customFormat="1" ht="30" customHeight="1" x14ac:dyDescent="0.15">
      <c r="A23" s="36"/>
      <c r="H23" s="30"/>
      <c r="K23" s="29"/>
      <c r="L23" s="50"/>
      <c r="M23" s="50"/>
      <c r="N23" s="50"/>
      <c r="O23" s="50"/>
      <c r="P23" s="50"/>
      <c r="Q23" s="50"/>
    </row>
    <row r="24" spans="1:17" s="27" customFormat="1" ht="30" customHeight="1" x14ac:dyDescent="0.15">
      <c r="A24" s="36"/>
      <c r="H24" s="30"/>
      <c r="K24" s="29"/>
      <c r="L24" s="50"/>
      <c r="M24" s="50"/>
      <c r="N24" s="50"/>
      <c r="O24" s="50"/>
      <c r="P24" s="50"/>
      <c r="Q24" s="50"/>
    </row>
    <row r="25" spans="1:17" s="27" customFormat="1" ht="30" customHeight="1" x14ac:dyDescent="0.15">
      <c r="A25" s="36"/>
      <c r="H25" s="30"/>
      <c r="K25" s="29"/>
      <c r="L25" s="50"/>
      <c r="M25" s="50"/>
      <c r="N25" s="50"/>
      <c r="O25" s="50"/>
      <c r="P25" s="50"/>
      <c r="Q25" s="50"/>
    </row>
    <row r="26" spans="1:17" s="27" customFormat="1" ht="30" customHeight="1" x14ac:dyDescent="0.15">
      <c r="A26" s="36"/>
      <c r="H26" s="30"/>
      <c r="K26" s="29"/>
      <c r="L26" s="50"/>
      <c r="M26" s="50"/>
      <c r="N26" s="50"/>
      <c r="O26" s="50"/>
      <c r="P26" s="50"/>
      <c r="Q26" s="50"/>
    </row>
    <row r="27" spans="1:17" s="27" customFormat="1" ht="30" customHeight="1" x14ac:dyDescent="0.15">
      <c r="A27" s="36"/>
      <c r="H27" s="30"/>
      <c r="K27" s="29"/>
      <c r="L27" s="50"/>
      <c r="M27" s="50"/>
      <c r="N27" s="50"/>
      <c r="O27" s="50"/>
      <c r="P27" s="50"/>
      <c r="Q27" s="50"/>
    </row>
    <row r="28" spans="1:17" s="27" customFormat="1" ht="30" customHeight="1" x14ac:dyDescent="0.15">
      <c r="A28" s="36"/>
      <c r="H28" s="30"/>
      <c r="K28" s="29"/>
      <c r="L28" s="50"/>
      <c r="M28" s="50"/>
      <c r="N28" s="50"/>
      <c r="O28" s="50"/>
      <c r="P28" s="50"/>
      <c r="Q28" s="50"/>
    </row>
    <row r="29" spans="1:17" s="27" customFormat="1" ht="30" customHeight="1" x14ac:dyDescent="0.15">
      <c r="A29" s="36"/>
      <c r="H29" s="30"/>
      <c r="K29" s="29"/>
      <c r="L29" s="50"/>
      <c r="M29" s="50"/>
      <c r="N29" s="50"/>
      <c r="O29" s="50"/>
      <c r="P29" s="50"/>
      <c r="Q29" s="50"/>
    </row>
    <row r="30" spans="1:17" s="27" customFormat="1" ht="30" customHeight="1" x14ac:dyDescent="0.15">
      <c r="A30" s="36"/>
      <c r="H30" s="30"/>
      <c r="K30" s="29"/>
      <c r="L30" s="50"/>
      <c r="M30" s="50"/>
      <c r="N30" s="50"/>
      <c r="O30" s="50"/>
      <c r="P30" s="50"/>
      <c r="Q30" s="50"/>
    </row>
    <row r="31" spans="1:17" s="27" customFormat="1" ht="30" customHeight="1" x14ac:dyDescent="0.15">
      <c r="A31" s="36"/>
      <c r="H31" s="30"/>
      <c r="K31" s="29"/>
      <c r="L31" s="50"/>
      <c r="M31" s="50"/>
      <c r="N31" s="50"/>
      <c r="O31" s="50"/>
      <c r="P31" s="50"/>
      <c r="Q31" s="50"/>
    </row>
    <row r="32" spans="1:17" s="27" customFormat="1" ht="30" customHeight="1" x14ac:dyDescent="0.15">
      <c r="H32" s="30"/>
      <c r="K32" s="29"/>
      <c r="L32" s="50"/>
      <c r="M32" s="50"/>
      <c r="N32" s="50"/>
      <c r="O32" s="50"/>
      <c r="P32" s="50"/>
      <c r="Q32" s="50"/>
    </row>
    <row r="33" spans="8:17" s="27" customFormat="1" ht="30" customHeight="1" x14ac:dyDescent="0.15">
      <c r="H33" s="30"/>
      <c r="K33" s="29"/>
      <c r="L33" s="50"/>
      <c r="M33" s="50"/>
      <c r="N33" s="50"/>
      <c r="O33" s="50"/>
      <c r="P33" s="50"/>
      <c r="Q33" s="50"/>
    </row>
    <row r="34" spans="8:17" s="27" customFormat="1" ht="30" customHeight="1" x14ac:dyDescent="0.15">
      <c r="H34" s="30"/>
      <c r="K34" s="29"/>
      <c r="L34" s="50"/>
      <c r="M34" s="50"/>
      <c r="N34" s="50"/>
      <c r="O34" s="50"/>
      <c r="P34" s="50"/>
      <c r="Q34" s="50"/>
    </row>
    <row r="35" spans="8:17" s="27" customFormat="1" ht="30" customHeight="1" x14ac:dyDescent="0.15">
      <c r="H35" s="30"/>
      <c r="K35" s="29"/>
      <c r="L35" s="50"/>
      <c r="M35" s="50"/>
      <c r="N35" s="50"/>
      <c r="O35" s="50"/>
      <c r="P35" s="50"/>
      <c r="Q35" s="50"/>
    </row>
    <row r="36" spans="8:17" s="27" customFormat="1" ht="30" customHeight="1" x14ac:dyDescent="0.15">
      <c r="H36" s="30"/>
      <c r="K36" s="29"/>
      <c r="L36" s="50"/>
      <c r="M36" s="50"/>
      <c r="N36" s="50"/>
      <c r="O36" s="50"/>
      <c r="P36" s="50"/>
      <c r="Q36" s="50"/>
    </row>
    <row r="37" spans="8:17" s="27" customFormat="1" ht="30" customHeight="1" x14ac:dyDescent="0.15">
      <c r="H37" s="30"/>
      <c r="K37" s="29"/>
      <c r="L37" s="50"/>
      <c r="M37" s="50"/>
      <c r="N37" s="50"/>
      <c r="O37" s="50"/>
      <c r="P37" s="50"/>
      <c r="Q37" s="50"/>
    </row>
    <row r="38" spans="8:17" s="27" customFormat="1" ht="30" customHeight="1" x14ac:dyDescent="0.15">
      <c r="H38" s="30"/>
      <c r="K38" s="29"/>
      <c r="L38" s="50"/>
      <c r="M38" s="50"/>
      <c r="N38" s="50"/>
      <c r="O38" s="50"/>
      <c r="P38" s="50"/>
      <c r="Q38" s="50"/>
    </row>
    <row r="39" spans="8:17" s="27" customFormat="1" ht="30" customHeight="1" x14ac:dyDescent="0.15">
      <c r="H39" s="30"/>
      <c r="K39" s="29"/>
      <c r="L39" s="50"/>
      <c r="M39" s="50"/>
      <c r="N39" s="50"/>
      <c r="O39" s="50"/>
      <c r="P39" s="50"/>
      <c r="Q39" s="50"/>
    </row>
    <row r="40" spans="8:17" s="27" customFormat="1" ht="30" customHeight="1" x14ac:dyDescent="0.15">
      <c r="H40" s="30"/>
      <c r="K40" s="29"/>
      <c r="L40" s="50"/>
      <c r="M40" s="50"/>
      <c r="N40" s="50"/>
      <c r="O40" s="50"/>
      <c r="P40" s="50"/>
      <c r="Q40" s="50"/>
    </row>
    <row r="41" spans="8:17" s="27" customFormat="1" ht="30" customHeight="1" x14ac:dyDescent="0.15">
      <c r="H41" s="30"/>
      <c r="K41" s="29"/>
      <c r="L41" s="50"/>
      <c r="M41" s="50"/>
      <c r="N41" s="50"/>
      <c r="O41" s="50"/>
      <c r="P41" s="50"/>
      <c r="Q41" s="50"/>
    </row>
    <row r="42" spans="8:17" s="27" customFormat="1" ht="30" customHeight="1" x14ac:dyDescent="0.15">
      <c r="H42" s="30"/>
      <c r="K42" s="29"/>
      <c r="L42" s="50"/>
      <c r="M42" s="50"/>
      <c r="N42" s="50"/>
      <c r="O42" s="50"/>
      <c r="P42" s="50"/>
      <c r="Q42" s="50"/>
    </row>
    <row r="43" spans="8:17" s="27" customFormat="1" ht="30" customHeight="1" x14ac:dyDescent="0.15">
      <c r="H43" s="30"/>
      <c r="K43" s="29"/>
      <c r="L43" s="50"/>
      <c r="M43" s="50"/>
      <c r="N43" s="50"/>
      <c r="O43" s="50"/>
      <c r="P43" s="50"/>
      <c r="Q43" s="50"/>
    </row>
    <row r="44" spans="8:17" s="27" customFormat="1" ht="30" customHeight="1" x14ac:dyDescent="0.15">
      <c r="H44" s="30"/>
      <c r="K44" s="29"/>
      <c r="L44" s="50"/>
      <c r="M44" s="50"/>
      <c r="N44" s="50"/>
      <c r="O44" s="50"/>
      <c r="P44" s="50"/>
      <c r="Q44" s="50"/>
    </row>
    <row r="45" spans="8:17" s="27" customFormat="1" ht="30" customHeight="1" x14ac:dyDescent="0.15">
      <c r="H45" s="30"/>
      <c r="K45" s="29"/>
      <c r="L45" s="50"/>
      <c r="M45" s="50"/>
      <c r="N45" s="50"/>
      <c r="O45" s="50"/>
      <c r="P45" s="50"/>
      <c r="Q45" s="50"/>
    </row>
    <row r="46" spans="8:17" s="27" customFormat="1" ht="30" customHeight="1" x14ac:dyDescent="0.15">
      <c r="H46" s="30"/>
      <c r="K46" s="29"/>
      <c r="L46" s="50"/>
      <c r="M46" s="50"/>
      <c r="N46" s="50"/>
      <c r="O46" s="50"/>
      <c r="P46" s="50"/>
      <c r="Q46" s="50"/>
    </row>
    <row r="47" spans="8:17" s="27" customFormat="1" ht="30" customHeight="1" x14ac:dyDescent="0.15">
      <c r="H47" s="30"/>
      <c r="K47" s="29"/>
      <c r="L47" s="50"/>
      <c r="M47" s="50"/>
      <c r="N47" s="50"/>
      <c r="O47" s="50"/>
      <c r="P47" s="50"/>
      <c r="Q47" s="50"/>
    </row>
    <row r="48" spans="8:17" s="27" customFormat="1" ht="20.25" customHeight="1" x14ac:dyDescent="0.15">
      <c r="H48" s="30"/>
      <c r="K48" s="29"/>
      <c r="L48" s="50"/>
      <c r="M48" s="50"/>
      <c r="N48" s="50"/>
      <c r="O48" s="50"/>
      <c r="P48" s="50"/>
      <c r="Q48" s="50"/>
    </row>
    <row r="49" spans="8:17" s="27" customFormat="1" ht="20.25" customHeight="1" x14ac:dyDescent="0.15">
      <c r="H49" s="30"/>
      <c r="K49" s="29"/>
      <c r="L49" s="50"/>
      <c r="M49" s="50"/>
      <c r="N49" s="50"/>
      <c r="O49" s="50"/>
      <c r="P49" s="50"/>
      <c r="Q49" s="50"/>
    </row>
    <row r="50" spans="8:17" s="27" customFormat="1" ht="20.25" customHeight="1" x14ac:dyDescent="0.15">
      <c r="H50" s="30"/>
      <c r="K50" s="29"/>
      <c r="L50" s="50"/>
      <c r="M50" s="50"/>
      <c r="N50" s="50"/>
      <c r="O50" s="50"/>
      <c r="P50" s="50"/>
      <c r="Q50" s="50"/>
    </row>
    <row r="51" spans="8:17" s="27" customFormat="1" ht="20.25" customHeight="1" x14ac:dyDescent="0.15">
      <c r="H51" s="30"/>
      <c r="K51" s="29"/>
      <c r="L51" s="50"/>
      <c r="M51" s="50"/>
      <c r="N51" s="50"/>
      <c r="O51" s="50"/>
      <c r="P51" s="50"/>
      <c r="Q51" s="50"/>
    </row>
    <row r="52" spans="8:17" s="27" customFormat="1" ht="20.25" customHeight="1" x14ac:dyDescent="0.15">
      <c r="H52" s="30"/>
      <c r="K52" s="29"/>
      <c r="L52" s="50"/>
      <c r="M52" s="50"/>
      <c r="N52" s="50"/>
      <c r="O52" s="50"/>
      <c r="P52" s="50"/>
      <c r="Q52" s="50"/>
    </row>
    <row r="53" spans="8:17" s="27" customFormat="1" ht="20.25" customHeight="1" x14ac:dyDescent="0.15">
      <c r="H53" s="30"/>
      <c r="K53" s="29"/>
      <c r="L53" s="50"/>
      <c r="M53" s="50"/>
      <c r="N53" s="50"/>
      <c r="O53" s="50"/>
      <c r="P53" s="50"/>
      <c r="Q53" s="50"/>
    </row>
    <row r="54" spans="8:17" s="27" customFormat="1" ht="20.25" customHeight="1" x14ac:dyDescent="0.15">
      <c r="H54" s="30"/>
      <c r="K54" s="29"/>
      <c r="L54" s="50"/>
      <c r="M54" s="50"/>
      <c r="N54" s="50"/>
      <c r="O54" s="50"/>
      <c r="P54" s="50"/>
      <c r="Q54" s="50"/>
    </row>
  </sheetData>
  <autoFilter ref="A2:K2">
    <sortState ref="A3:K7">
      <sortCondition descending="1" ref="I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8"/>
  <sheetViews>
    <sheetView view="pageBreakPreview" zoomScaleNormal="120" zoomScaleSheetLayoutView="100" workbookViewId="0">
      <pane xSplit="3" ySplit="2" topLeftCell="D3" activePane="bottomRight" state="frozen"/>
      <selection activeCell="N19" sqref="N19"/>
      <selection pane="topRight" activeCell="N19" sqref="N19"/>
      <selection pane="bottomLeft" activeCell="N19" sqref="N19"/>
      <selection pane="bottomRight" activeCell="G11" sqref="G11"/>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3" width="12.75" style="49" customWidth="1"/>
    <col min="14" max="16384" width="9" style="2"/>
  </cols>
  <sheetData>
    <row r="1" spans="1:11" ht="53.25" customHeight="1" x14ac:dyDescent="0.15">
      <c r="B1" s="6"/>
      <c r="C1" s="117" t="s">
        <v>1062</v>
      </c>
      <c r="D1" s="122">
        <v>20</v>
      </c>
      <c r="E1" s="116" t="s">
        <v>1061</v>
      </c>
      <c r="F1" s="23"/>
      <c r="G1" s="127"/>
      <c r="H1" s="25"/>
      <c r="I1" s="7"/>
      <c r="J1" s="76"/>
      <c r="K1" s="19"/>
    </row>
    <row r="2" spans="1:11" s="4" customFormat="1" ht="30" customHeight="1" x14ac:dyDescent="0.15">
      <c r="A2" s="118" t="s">
        <v>784</v>
      </c>
      <c r="B2" s="118" t="s">
        <v>775</v>
      </c>
      <c r="C2" s="118" t="s">
        <v>382</v>
      </c>
      <c r="D2" s="118" t="s">
        <v>739</v>
      </c>
      <c r="E2" s="118" t="s">
        <v>292</v>
      </c>
      <c r="F2" s="118" t="s">
        <v>385</v>
      </c>
      <c r="G2" s="118" t="s">
        <v>386</v>
      </c>
      <c r="H2" s="118" t="s">
        <v>742</v>
      </c>
      <c r="I2" s="118"/>
      <c r="J2" s="119" t="s">
        <v>72</v>
      </c>
      <c r="K2" s="20" t="s">
        <v>20</v>
      </c>
    </row>
    <row r="3" spans="1:11" ht="30" customHeight="1" x14ac:dyDescent="0.15">
      <c r="A3" s="1">
        <v>1</v>
      </c>
      <c r="B3" s="1">
        <v>62</v>
      </c>
      <c r="C3" s="163" t="s">
        <v>1371</v>
      </c>
      <c r="D3" s="1" t="s">
        <v>522</v>
      </c>
      <c r="E3" s="3" t="s">
        <v>691</v>
      </c>
      <c r="F3" s="3" t="s">
        <v>434</v>
      </c>
      <c r="G3" s="5" t="s">
        <v>1154</v>
      </c>
      <c r="H3" s="120" t="str">
        <f t="shared" ref="H3:H22" si="0">IF(I3&gt;=650,"A",IF(AND(I3&lt;650,I3&gt;=500),"B",IF(AND(I3&gt;=0,I3&lt;500),IF(I3="","","C"),"")))</f>
        <v>A</v>
      </c>
      <c r="I3" s="121">
        <v>1046</v>
      </c>
      <c r="J3" s="118" t="s">
        <v>76</v>
      </c>
      <c r="K3" s="20"/>
    </row>
    <row r="4" spans="1:11" ht="30" customHeight="1" x14ac:dyDescent="0.15">
      <c r="A4" s="1">
        <v>2</v>
      </c>
      <c r="B4" s="1">
        <v>36</v>
      </c>
      <c r="C4" s="3" t="s">
        <v>1392</v>
      </c>
      <c r="D4" s="1" t="s">
        <v>27</v>
      </c>
      <c r="E4" s="3" t="s">
        <v>107</v>
      </c>
      <c r="F4" s="3" t="s">
        <v>383</v>
      </c>
      <c r="G4" s="5" t="s">
        <v>1209</v>
      </c>
      <c r="H4" s="120" t="str">
        <f t="shared" si="0"/>
        <v>A</v>
      </c>
      <c r="I4" s="121">
        <v>987</v>
      </c>
      <c r="J4" s="118" t="s">
        <v>76</v>
      </c>
      <c r="K4" s="20"/>
    </row>
    <row r="5" spans="1:11" ht="30" customHeight="1" x14ac:dyDescent="0.15">
      <c r="A5" s="1">
        <v>3</v>
      </c>
      <c r="B5" s="1">
        <v>6</v>
      </c>
      <c r="C5" s="3" t="s">
        <v>1365</v>
      </c>
      <c r="D5" s="1" t="s">
        <v>149</v>
      </c>
      <c r="E5" s="3" t="s">
        <v>73</v>
      </c>
      <c r="F5" s="3" t="s">
        <v>383</v>
      </c>
      <c r="G5" s="5" t="s">
        <v>1225</v>
      </c>
      <c r="H5" s="120" t="str">
        <f t="shared" si="0"/>
        <v>A</v>
      </c>
      <c r="I5" s="121">
        <v>856</v>
      </c>
      <c r="J5" s="118" t="s">
        <v>855</v>
      </c>
      <c r="K5" s="20"/>
    </row>
    <row r="6" spans="1:11" ht="30" customHeight="1" x14ac:dyDescent="0.15">
      <c r="A6" s="1">
        <v>4</v>
      </c>
      <c r="B6" s="1">
        <v>58</v>
      </c>
      <c r="C6" s="3" t="s">
        <v>1312</v>
      </c>
      <c r="D6" s="1" t="s">
        <v>396</v>
      </c>
      <c r="E6" s="3" t="s">
        <v>230</v>
      </c>
      <c r="F6" s="3" t="s">
        <v>383</v>
      </c>
      <c r="G6" s="5" t="s">
        <v>432</v>
      </c>
      <c r="H6" s="120" t="str">
        <f t="shared" si="0"/>
        <v>A</v>
      </c>
      <c r="I6" s="121">
        <v>793</v>
      </c>
      <c r="J6" s="118" t="s">
        <v>328</v>
      </c>
      <c r="K6" s="20"/>
    </row>
    <row r="7" spans="1:11" ht="30" customHeight="1" x14ac:dyDescent="0.15">
      <c r="A7" s="1">
        <v>5</v>
      </c>
      <c r="B7" s="1">
        <v>32</v>
      </c>
      <c r="C7" s="3" t="s">
        <v>1399</v>
      </c>
      <c r="D7" s="1" t="s">
        <v>135</v>
      </c>
      <c r="E7" s="3" t="s">
        <v>110</v>
      </c>
      <c r="F7" s="3" t="s">
        <v>383</v>
      </c>
      <c r="G7" s="5" t="s">
        <v>1207</v>
      </c>
      <c r="H7" s="120" t="str">
        <f t="shared" si="0"/>
        <v>A</v>
      </c>
      <c r="I7" s="121">
        <v>792</v>
      </c>
      <c r="J7" s="118" t="s">
        <v>76</v>
      </c>
      <c r="K7" s="20"/>
    </row>
    <row r="8" spans="1:11" ht="30" customHeight="1" x14ac:dyDescent="0.15">
      <c r="A8" s="1">
        <v>6</v>
      </c>
      <c r="B8" s="1">
        <v>54</v>
      </c>
      <c r="C8" s="3" t="s">
        <v>1330</v>
      </c>
      <c r="D8" s="1" t="s">
        <v>118</v>
      </c>
      <c r="E8" s="3" t="s">
        <v>192</v>
      </c>
      <c r="F8" s="3" t="s">
        <v>383</v>
      </c>
      <c r="G8" s="5" t="s">
        <v>1150</v>
      </c>
      <c r="H8" s="120" t="str">
        <f t="shared" si="0"/>
        <v>A</v>
      </c>
      <c r="I8" s="121">
        <v>781</v>
      </c>
      <c r="J8" s="118" t="s">
        <v>328</v>
      </c>
      <c r="K8" s="20"/>
    </row>
    <row r="9" spans="1:11" ht="30" customHeight="1" x14ac:dyDescent="0.15">
      <c r="A9" s="1">
        <v>7</v>
      </c>
      <c r="B9" s="1">
        <v>31</v>
      </c>
      <c r="C9" s="3" t="s">
        <v>1385</v>
      </c>
      <c r="D9" s="1" t="s">
        <v>262</v>
      </c>
      <c r="E9" s="3" t="s">
        <v>603</v>
      </c>
      <c r="F9" s="3" t="s">
        <v>383</v>
      </c>
      <c r="G9" s="5" t="s">
        <v>1211</v>
      </c>
      <c r="H9" s="120" t="str">
        <f t="shared" si="0"/>
        <v>A</v>
      </c>
      <c r="I9" s="121">
        <v>777</v>
      </c>
      <c r="J9" s="118" t="s">
        <v>328</v>
      </c>
      <c r="K9" s="20"/>
    </row>
    <row r="10" spans="1:11" ht="30" customHeight="1" x14ac:dyDescent="0.15">
      <c r="A10" s="1">
        <v>8</v>
      </c>
      <c r="B10" s="1">
        <v>9</v>
      </c>
      <c r="C10" s="163" t="s">
        <v>1393</v>
      </c>
      <c r="D10" s="1" t="s">
        <v>462</v>
      </c>
      <c r="E10" s="3" t="s">
        <v>75</v>
      </c>
      <c r="F10" s="3" t="s">
        <v>434</v>
      </c>
      <c r="G10" s="5" t="s">
        <v>430</v>
      </c>
      <c r="H10" s="120" t="str">
        <f t="shared" si="0"/>
        <v>A</v>
      </c>
      <c r="I10" s="121">
        <v>753</v>
      </c>
      <c r="J10" s="118" t="s">
        <v>328</v>
      </c>
      <c r="K10" s="20"/>
    </row>
    <row r="11" spans="1:11" ht="30" customHeight="1" x14ac:dyDescent="0.15">
      <c r="A11" s="1">
        <v>9</v>
      </c>
      <c r="B11" s="1">
        <v>11</v>
      </c>
      <c r="C11" s="3" t="s">
        <v>1329</v>
      </c>
      <c r="D11" s="1" t="s">
        <v>396</v>
      </c>
      <c r="E11" s="3" t="s">
        <v>81</v>
      </c>
      <c r="F11" s="3" t="s">
        <v>383</v>
      </c>
      <c r="G11" s="5" t="s">
        <v>1464</v>
      </c>
      <c r="H11" s="120" t="str">
        <f t="shared" si="0"/>
        <v>A</v>
      </c>
      <c r="I11" s="121">
        <v>751</v>
      </c>
      <c r="J11" s="118" t="s">
        <v>328</v>
      </c>
      <c r="K11" s="20"/>
    </row>
    <row r="12" spans="1:11" ht="30" customHeight="1" x14ac:dyDescent="0.15">
      <c r="A12" s="1">
        <v>10</v>
      </c>
      <c r="B12" s="1">
        <v>17</v>
      </c>
      <c r="C12" s="3" t="s">
        <v>1378</v>
      </c>
      <c r="D12" s="1" t="s">
        <v>149</v>
      </c>
      <c r="E12" s="3" t="s">
        <v>590</v>
      </c>
      <c r="F12" s="3" t="s">
        <v>383</v>
      </c>
      <c r="G12" s="5" t="s">
        <v>1167</v>
      </c>
      <c r="H12" s="120" t="str">
        <f t="shared" si="0"/>
        <v>A</v>
      </c>
      <c r="I12" s="121">
        <v>733</v>
      </c>
      <c r="J12" s="118" t="s">
        <v>328</v>
      </c>
      <c r="K12" s="20"/>
    </row>
    <row r="13" spans="1:11" ht="30" customHeight="1" x14ac:dyDescent="0.15">
      <c r="A13" s="1">
        <v>11</v>
      </c>
      <c r="B13" s="1">
        <v>24</v>
      </c>
      <c r="C13" s="3" t="s">
        <v>1415</v>
      </c>
      <c r="D13" s="1" t="s">
        <v>220</v>
      </c>
      <c r="E13" s="3" t="s">
        <v>692</v>
      </c>
      <c r="F13" s="3" t="s">
        <v>383</v>
      </c>
      <c r="G13" s="5" t="s">
        <v>1212</v>
      </c>
      <c r="H13" s="120" t="str">
        <f t="shared" si="0"/>
        <v>A</v>
      </c>
      <c r="I13" s="121">
        <v>730</v>
      </c>
      <c r="J13" s="118" t="s">
        <v>328</v>
      </c>
      <c r="K13" s="20"/>
    </row>
    <row r="14" spans="1:11" ht="30" customHeight="1" x14ac:dyDescent="0.15">
      <c r="A14" s="1">
        <v>12</v>
      </c>
      <c r="B14" s="1">
        <v>22</v>
      </c>
      <c r="C14" s="3" t="s">
        <v>1366</v>
      </c>
      <c r="D14" s="1" t="s">
        <v>404</v>
      </c>
      <c r="E14" s="3" t="s">
        <v>74</v>
      </c>
      <c r="F14" s="3" t="s">
        <v>383</v>
      </c>
      <c r="G14" s="5" t="s">
        <v>1223</v>
      </c>
      <c r="H14" s="120" t="str">
        <f t="shared" si="0"/>
        <v>A</v>
      </c>
      <c r="I14" s="121">
        <v>721</v>
      </c>
      <c r="J14" s="118" t="s">
        <v>328</v>
      </c>
      <c r="K14" s="20"/>
    </row>
    <row r="15" spans="1:11" ht="30" customHeight="1" x14ac:dyDescent="0.15">
      <c r="A15" s="1">
        <v>13</v>
      </c>
      <c r="B15" s="1">
        <v>38</v>
      </c>
      <c r="C15" s="3" t="s">
        <v>1386</v>
      </c>
      <c r="D15" s="1" t="s">
        <v>197</v>
      </c>
      <c r="E15" s="3" t="s">
        <v>130</v>
      </c>
      <c r="F15" s="3" t="s">
        <v>383</v>
      </c>
      <c r="G15" s="5" t="s">
        <v>1208</v>
      </c>
      <c r="H15" s="120" t="str">
        <f t="shared" si="0"/>
        <v>A</v>
      </c>
      <c r="I15" s="121">
        <v>716</v>
      </c>
      <c r="J15" s="118" t="s">
        <v>328</v>
      </c>
      <c r="K15" s="20"/>
    </row>
    <row r="16" spans="1:11" ht="30" customHeight="1" x14ac:dyDescent="0.15">
      <c r="A16" s="1">
        <v>14</v>
      </c>
      <c r="B16" s="1">
        <v>26</v>
      </c>
      <c r="C16" s="3" t="s">
        <v>1394</v>
      </c>
      <c r="D16" s="1" t="s">
        <v>277</v>
      </c>
      <c r="E16" s="3" t="s">
        <v>82</v>
      </c>
      <c r="F16" s="3" t="s">
        <v>383</v>
      </c>
      <c r="G16" s="5" t="s">
        <v>15</v>
      </c>
      <c r="H16" s="120" t="str">
        <f t="shared" si="0"/>
        <v>A</v>
      </c>
      <c r="I16" s="121">
        <v>712</v>
      </c>
      <c r="J16" s="118" t="s">
        <v>328</v>
      </c>
      <c r="K16" s="20"/>
    </row>
    <row r="17" spans="1:13" ht="30" customHeight="1" x14ac:dyDescent="0.15">
      <c r="A17" s="1">
        <v>15</v>
      </c>
      <c r="B17" s="1">
        <v>14</v>
      </c>
      <c r="C17" s="3" t="s">
        <v>1369</v>
      </c>
      <c r="D17" s="1" t="s">
        <v>27</v>
      </c>
      <c r="E17" s="3" t="s">
        <v>226</v>
      </c>
      <c r="F17" s="3" t="s">
        <v>383</v>
      </c>
      <c r="G17" s="5" t="s">
        <v>431</v>
      </c>
      <c r="H17" s="120" t="str">
        <f t="shared" si="0"/>
        <v>A</v>
      </c>
      <c r="I17" s="121">
        <v>703</v>
      </c>
      <c r="J17" s="118" t="s">
        <v>328</v>
      </c>
      <c r="K17" s="20"/>
    </row>
    <row r="18" spans="1:13" ht="30" customHeight="1" x14ac:dyDescent="0.15">
      <c r="A18" s="1">
        <v>16</v>
      </c>
      <c r="B18" s="1">
        <v>12</v>
      </c>
      <c r="C18" s="3" t="s">
        <v>1383</v>
      </c>
      <c r="D18" s="1" t="s">
        <v>197</v>
      </c>
      <c r="E18" s="3" t="s">
        <v>319</v>
      </c>
      <c r="F18" s="3" t="s">
        <v>383</v>
      </c>
      <c r="G18" s="5" t="s">
        <v>1152</v>
      </c>
      <c r="H18" s="120" t="str">
        <f t="shared" si="0"/>
        <v>A</v>
      </c>
      <c r="I18" s="121">
        <v>683</v>
      </c>
      <c r="J18" s="118" t="s">
        <v>328</v>
      </c>
      <c r="K18" s="20"/>
    </row>
    <row r="19" spans="1:13" ht="30" customHeight="1" x14ac:dyDescent="0.15">
      <c r="A19" s="1">
        <v>17</v>
      </c>
      <c r="B19" s="1">
        <v>57</v>
      </c>
      <c r="C19" s="3" t="s">
        <v>1370</v>
      </c>
      <c r="D19" s="1" t="s">
        <v>510</v>
      </c>
      <c r="E19" s="3" t="s">
        <v>315</v>
      </c>
      <c r="F19" s="3" t="s">
        <v>383</v>
      </c>
      <c r="G19" s="5" t="s">
        <v>1213</v>
      </c>
      <c r="H19" s="120" t="str">
        <f t="shared" si="0"/>
        <v>A</v>
      </c>
      <c r="I19" s="121">
        <v>667</v>
      </c>
      <c r="J19" s="118" t="s">
        <v>76</v>
      </c>
      <c r="K19" s="20"/>
    </row>
    <row r="20" spans="1:13" ht="30" customHeight="1" x14ac:dyDescent="0.15">
      <c r="A20" s="1">
        <v>18</v>
      </c>
      <c r="B20" s="1">
        <v>37</v>
      </c>
      <c r="C20" s="3" t="s">
        <v>1389</v>
      </c>
      <c r="D20" s="1" t="s">
        <v>10</v>
      </c>
      <c r="E20" s="3" t="s">
        <v>106</v>
      </c>
      <c r="F20" s="3" t="s">
        <v>383</v>
      </c>
      <c r="G20" s="5" t="s">
        <v>1257</v>
      </c>
      <c r="H20" s="120" t="str">
        <f t="shared" si="0"/>
        <v>A</v>
      </c>
      <c r="I20" s="121">
        <v>659</v>
      </c>
      <c r="J20" s="118" t="s">
        <v>328</v>
      </c>
      <c r="K20" s="20"/>
    </row>
    <row r="21" spans="1:13" ht="30" customHeight="1" x14ac:dyDescent="0.15">
      <c r="A21" s="1">
        <v>19</v>
      </c>
      <c r="B21" s="1">
        <v>41</v>
      </c>
      <c r="C21" s="3" t="s">
        <v>1397</v>
      </c>
      <c r="D21" s="1" t="s">
        <v>27</v>
      </c>
      <c r="E21" s="3" t="s">
        <v>111</v>
      </c>
      <c r="F21" s="3" t="s">
        <v>383</v>
      </c>
      <c r="G21" s="5" t="s">
        <v>1210</v>
      </c>
      <c r="H21" s="120" t="str">
        <f t="shared" si="0"/>
        <v>A</v>
      </c>
      <c r="I21" s="121">
        <v>653</v>
      </c>
      <c r="J21" s="118" t="s">
        <v>328</v>
      </c>
      <c r="K21" s="20"/>
    </row>
    <row r="22" spans="1:13" ht="30" customHeight="1" x14ac:dyDescent="0.15">
      <c r="A22" s="1">
        <v>20</v>
      </c>
      <c r="B22" s="1">
        <v>7</v>
      </c>
      <c r="C22" s="3" t="s">
        <v>1319</v>
      </c>
      <c r="D22" s="1" t="s">
        <v>305</v>
      </c>
      <c r="E22" s="3" t="s">
        <v>238</v>
      </c>
      <c r="F22" s="3" t="s">
        <v>383</v>
      </c>
      <c r="G22" s="5" t="s">
        <v>1244</v>
      </c>
      <c r="H22" s="120" t="str">
        <f t="shared" si="0"/>
        <v>A</v>
      </c>
      <c r="I22" s="121">
        <v>651</v>
      </c>
      <c r="J22" s="118" t="s">
        <v>328</v>
      </c>
      <c r="K22" s="20"/>
    </row>
    <row r="24" spans="1:13" s="27" customFormat="1" ht="30" customHeight="1" x14ac:dyDescent="0.15">
      <c r="A24" s="36"/>
      <c r="H24" s="30"/>
      <c r="I24" s="30"/>
      <c r="K24" s="29"/>
      <c r="L24" s="50"/>
      <c r="M24" s="50"/>
    </row>
    <row r="25" spans="1:13" s="27" customFormat="1" ht="30" customHeight="1" x14ac:dyDescent="0.15">
      <c r="A25" s="36"/>
      <c r="H25" s="30"/>
      <c r="I25" s="30"/>
      <c r="K25" s="29"/>
      <c r="L25" s="50"/>
      <c r="M25" s="50"/>
    </row>
    <row r="26" spans="1:13" s="27" customFormat="1" ht="30" customHeight="1" x14ac:dyDescent="0.15">
      <c r="A26" s="36"/>
      <c r="H26" s="30"/>
      <c r="I26" s="30"/>
      <c r="K26" s="29"/>
      <c r="L26" s="50"/>
      <c r="M26" s="50"/>
    </row>
    <row r="27" spans="1:13" s="27" customFormat="1" ht="30" customHeight="1" x14ac:dyDescent="0.15">
      <c r="A27" s="36"/>
      <c r="H27" s="30"/>
      <c r="I27" s="30"/>
      <c r="K27" s="29"/>
      <c r="L27" s="50"/>
      <c r="M27" s="50"/>
    </row>
    <row r="28" spans="1:13" s="27" customFormat="1" ht="30" customHeight="1" x14ac:dyDescent="0.15">
      <c r="A28" s="36"/>
      <c r="H28" s="30"/>
      <c r="I28" s="30"/>
      <c r="K28" s="29"/>
      <c r="L28" s="50"/>
      <c r="M28" s="50"/>
    </row>
    <row r="29" spans="1:13" s="27" customFormat="1" ht="30" customHeight="1" x14ac:dyDescent="0.15">
      <c r="A29" s="36"/>
      <c r="H29" s="30"/>
      <c r="I29" s="30"/>
      <c r="K29" s="29"/>
      <c r="L29" s="50"/>
      <c r="M29" s="50"/>
    </row>
    <row r="30" spans="1:13" s="27" customFormat="1" ht="30" customHeight="1" x14ac:dyDescent="0.15">
      <c r="A30" s="36"/>
      <c r="H30" s="30"/>
      <c r="I30" s="30"/>
      <c r="K30" s="29"/>
      <c r="L30" s="50"/>
      <c r="M30" s="50"/>
    </row>
    <row r="31" spans="1:13" s="27" customFormat="1" ht="30" customHeight="1" x14ac:dyDescent="0.15">
      <c r="A31" s="36"/>
      <c r="H31" s="30"/>
      <c r="I31" s="30"/>
      <c r="K31" s="29"/>
      <c r="L31" s="50"/>
      <c r="M31" s="50"/>
    </row>
    <row r="32" spans="1:13" s="27" customFormat="1" ht="30" customHeight="1" x14ac:dyDescent="0.15">
      <c r="A32" s="36"/>
      <c r="H32" s="30"/>
      <c r="I32" s="30"/>
      <c r="K32" s="29"/>
      <c r="L32" s="50"/>
      <c r="M32" s="50"/>
    </row>
    <row r="33" spans="1:13" s="27" customFormat="1" ht="30" customHeight="1" x14ac:dyDescent="0.15">
      <c r="A33" s="36"/>
      <c r="H33" s="30"/>
      <c r="I33" s="30"/>
      <c r="K33" s="29"/>
      <c r="L33" s="50"/>
      <c r="M33" s="50"/>
    </row>
    <row r="34" spans="1:13" s="27" customFormat="1" ht="30" customHeight="1" x14ac:dyDescent="0.15">
      <c r="A34" s="36"/>
      <c r="H34" s="30"/>
      <c r="I34" s="30"/>
      <c r="K34" s="29"/>
      <c r="L34" s="50"/>
      <c r="M34" s="50"/>
    </row>
    <row r="35" spans="1:13" s="27" customFormat="1" ht="30" customHeight="1" x14ac:dyDescent="0.15">
      <c r="A35" s="36"/>
      <c r="H35" s="30"/>
      <c r="I35" s="30"/>
      <c r="K35" s="29"/>
      <c r="L35" s="50"/>
      <c r="M35" s="50"/>
    </row>
    <row r="36" spans="1:13" s="27" customFormat="1" ht="30" customHeight="1" x14ac:dyDescent="0.15">
      <c r="H36" s="30"/>
      <c r="I36" s="30"/>
      <c r="K36" s="29"/>
      <c r="L36" s="50"/>
      <c r="M36" s="50"/>
    </row>
    <row r="37" spans="1:13" s="27" customFormat="1" ht="30" customHeight="1" x14ac:dyDescent="0.15">
      <c r="H37" s="30"/>
      <c r="I37" s="30"/>
      <c r="K37" s="29"/>
      <c r="L37" s="50"/>
      <c r="M37" s="50"/>
    </row>
    <row r="38" spans="1:13" s="27" customFormat="1" ht="30" customHeight="1" x14ac:dyDescent="0.15">
      <c r="H38" s="30"/>
      <c r="I38" s="30"/>
      <c r="K38" s="29"/>
      <c r="L38" s="50"/>
      <c r="M38" s="50"/>
    </row>
    <row r="39" spans="1:13" s="27" customFormat="1" ht="30" customHeight="1" x14ac:dyDescent="0.15">
      <c r="H39" s="30"/>
      <c r="I39" s="30"/>
      <c r="K39" s="29"/>
      <c r="L39" s="50"/>
      <c r="M39" s="50"/>
    </row>
    <row r="40" spans="1:13" s="27" customFormat="1" ht="30" customHeight="1" x14ac:dyDescent="0.15">
      <c r="H40" s="30"/>
      <c r="I40" s="30"/>
      <c r="K40" s="29"/>
      <c r="L40" s="50"/>
      <c r="M40" s="50"/>
    </row>
    <row r="41" spans="1:13" s="27" customFormat="1" ht="30" customHeight="1" x14ac:dyDescent="0.15">
      <c r="H41" s="30"/>
      <c r="I41" s="30"/>
      <c r="K41" s="29"/>
      <c r="L41" s="50"/>
      <c r="M41" s="50"/>
    </row>
    <row r="42" spans="1:13" s="27" customFormat="1" ht="30" customHeight="1" x14ac:dyDescent="0.15">
      <c r="H42" s="30"/>
      <c r="I42" s="30"/>
      <c r="K42" s="29"/>
      <c r="L42" s="50"/>
      <c r="M42" s="50"/>
    </row>
    <row r="43" spans="1:13" s="27" customFormat="1" ht="30" customHeight="1" x14ac:dyDescent="0.15">
      <c r="H43" s="30"/>
      <c r="I43" s="30"/>
      <c r="K43" s="29"/>
      <c r="L43" s="50"/>
      <c r="M43" s="50"/>
    </row>
    <row r="44" spans="1:13" s="27" customFormat="1" ht="30" customHeight="1" x14ac:dyDescent="0.15">
      <c r="H44" s="30"/>
      <c r="I44" s="30"/>
      <c r="K44" s="29"/>
      <c r="L44" s="50"/>
      <c r="M44" s="50"/>
    </row>
    <row r="45" spans="1:13" s="27" customFormat="1" ht="30" customHeight="1" x14ac:dyDescent="0.15">
      <c r="H45" s="30"/>
      <c r="I45" s="30"/>
      <c r="K45" s="29"/>
      <c r="L45" s="50"/>
      <c r="M45" s="50"/>
    </row>
    <row r="46" spans="1:13" s="27" customFormat="1" ht="30" customHeight="1" x14ac:dyDescent="0.15">
      <c r="H46" s="30"/>
      <c r="I46" s="30"/>
      <c r="K46" s="29"/>
      <c r="L46" s="50"/>
      <c r="M46" s="50"/>
    </row>
    <row r="47" spans="1:13" s="27" customFormat="1" ht="30" customHeight="1" x14ac:dyDescent="0.15">
      <c r="H47" s="30"/>
      <c r="I47" s="30"/>
      <c r="K47" s="29"/>
      <c r="L47" s="50"/>
      <c r="M47" s="50"/>
    </row>
    <row r="48" spans="1:13" s="27" customFormat="1" ht="30" customHeight="1" x14ac:dyDescent="0.15">
      <c r="H48" s="30"/>
      <c r="I48" s="30"/>
      <c r="K48" s="29"/>
      <c r="L48" s="50"/>
      <c r="M48" s="50"/>
    </row>
    <row r="49" spans="2:13" s="27" customFormat="1" ht="30" customHeight="1" x14ac:dyDescent="0.15">
      <c r="H49" s="30"/>
      <c r="I49" s="30"/>
      <c r="K49" s="29"/>
      <c r="L49" s="50"/>
      <c r="M49" s="50"/>
    </row>
    <row r="50" spans="2:13" s="27" customFormat="1" ht="30" customHeight="1" x14ac:dyDescent="0.15">
      <c r="H50" s="30"/>
      <c r="I50" s="30"/>
      <c r="K50" s="29"/>
      <c r="L50" s="50"/>
      <c r="M50" s="50"/>
    </row>
    <row r="51" spans="2:13" s="27" customFormat="1" ht="30" customHeight="1" x14ac:dyDescent="0.15">
      <c r="H51" s="30"/>
      <c r="I51" s="30"/>
      <c r="K51" s="29"/>
      <c r="L51" s="50"/>
      <c r="M51" s="50"/>
    </row>
    <row r="52" spans="2:13" s="27" customFormat="1" ht="20.25" customHeight="1" x14ac:dyDescent="0.15">
      <c r="H52" s="30"/>
      <c r="I52" s="30"/>
      <c r="K52" s="29"/>
      <c r="L52" s="50"/>
      <c r="M52" s="50"/>
    </row>
    <row r="53" spans="2:13" s="27" customFormat="1" ht="20.25" customHeight="1" x14ac:dyDescent="0.15">
      <c r="H53" s="30"/>
      <c r="I53" s="30"/>
      <c r="K53" s="29"/>
      <c r="L53" s="50"/>
      <c r="M53" s="50"/>
    </row>
    <row r="54" spans="2:13" s="27" customFormat="1" ht="20.25" customHeight="1" x14ac:dyDescent="0.15">
      <c r="H54" s="30"/>
      <c r="I54" s="30"/>
      <c r="K54" s="29"/>
      <c r="L54" s="50"/>
      <c r="M54" s="50"/>
    </row>
    <row r="55" spans="2:13" s="27" customFormat="1" ht="20.25" customHeight="1" x14ac:dyDescent="0.15">
      <c r="H55" s="30"/>
      <c r="I55" s="30"/>
      <c r="K55" s="29"/>
      <c r="L55" s="50"/>
      <c r="M55" s="50"/>
    </row>
    <row r="56" spans="2:13" s="27" customFormat="1" ht="20.25" customHeight="1" x14ac:dyDescent="0.15">
      <c r="H56" s="30"/>
      <c r="I56" s="30"/>
      <c r="K56" s="29"/>
      <c r="L56" s="50"/>
      <c r="M56" s="50"/>
    </row>
    <row r="57" spans="2:13" s="27" customFormat="1" ht="20.25" customHeight="1" x14ac:dyDescent="0.15">
      <c r="H57" s="30"/>
      <c r="I57" s="30"/>
      <c r="K57" s="29"/>
      <c r="L57" s="50"/>
      <c r="M57" s="50"/>
    </row>
    <row r="58" spans="2:13" s="27" customFormat="1" ht="20.25" customHeight="1" x14ac:dyDescent="0.15">
      <c r="B58" s="4"/>
      <c r="C58" s="2"/>
      <c r="D58" s="4"/>
      <c r="E58" s="2"/>
      <c r="F58" s="2"/>
      <c r="G58" s="22"/>
      <c r="H58" s="8"/>
      <c r="I58" s="8"/>
      <c r="J58" s="2"/>
      <c r="K58" s="21"/>
      <c r="L58" s="50"/>
      <c r="M58" s="50"/>
    </row>
  </sheetData>
  <autoFilter ref="A2:K2">
    <sortState ref="A3:K23">
      <sortCondition descending="1" ref="I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63</vt:i4>
      </vt:variant>
    </vt:vector>
  </HeadingPairs>
  <TitlesOfParts>
    <vt:vector size="106" baseType="lpstr">
      <vt:lpstr>表紙</vt:lpstr>
      <vt:lpstr>目次</vt:lpstr>
      <vt:lpstr>7年4月1日以降変更事項</vt:lpstr>
      <vt:lpstr>一覧表 (50音)</vt:lpstr>
      <vt:lpstr>土木Ａ</vt:lpstr>
      <vt:lpstr>土木Ｂ</vt:lpstr>
      <vt:lpstr>土木Ｃ</vt:lpstr>
      <vt:lpstr>建築Ａ</vt:lpstr>
      <vt:lpstr>建築Ｂ</vt:lpstr>
      <vt:lpstr>建築Ｃ</vt:lpstr>
      <vt:lpstr>管Ａ</vt:lpstr>
      <vt:lpstr>管Ｂ</vt:lpstr>
      <vt:lpstr>水道Ａ</vt:lpstr>
      <vt:lpstr>水道Ｂ</vt:lpstr>
      <vt:lpstr>電気Ａ</vt:lpstr>
      <vt:lpstr>電気Ｂ</vt:lpstr>
      <vt:lpstr>舗装Ａ</vt:lpstr>
      <vt:lpstr>舗装Ｂ</vt:lpstr>
      <vt:lpstr>大工</vt:lpstr>
      <vt:lpstr>左官</vt:lpstr>
      <vt:lpstr>とび</vt:lpstr>
      <vt:lpstr>石工</vt:lpstr>
      <vt:lpstr>屋根</vt:lpstr>
      <vt:lpstr>タイル</vt:lpstr>
      <vt:lpstr>鋼造</vt:lpstr>
      <vt:lpstr>鉄筋</vt:lpstr>
      <vt:lpstr>しゅんせつ</vt:lpstr>
      <vt:lpstr>板金</vt:lpstr>
      <vt:lpstr>ガラス</vt:lpstr>
      <vt:lpstr>塗装</vt:lpstr>
      <vt:lpstr>防水</vt:lpstr>
      <vt:lpstr>内装</vt:lpstr>
      <vt:lpstr>機械</vt:lpstr>
      <vt:lpstr>絶縁</vt:lpstr>
      <vt:lpstr>電気通信</vt:lpstr>
      <vt:lpstr>造園</vt:lpstr>
      <vt:lpstr>井戸</vt:lpstr>
      <vt:lpstr>建具</vt:lpstr>
      <vt:lpstr>消防・清掃</vt:lpstr>
      <vt:lpstr>解体</vt:lpstr>
      <vt:lpstr>コンサル</vt:lpstr>
      <vt:lpstr>物品製造・役務等</vt:lpstr>
      <vt:lpstr>技術者一覧</vt:lpstr>
      <vt:lpstr>'7年4月1日以降変更事項'!Print_Area</vt:lpstr>
      <vt:lpstr>コンサル!Print_Area</vt:lpstr>
      <vt:lpstr>しゅんせつ!Print_Area</vt:lpstr>
      <vt:lpstr>タイル!Print_Area</vt:lpstr>
      <vt:lpstr>とび!Print_Area</vt:lpstr>
      <vt:lpstr>'一覧表 (50音)'!Print_Area</vt:lpstr>
      <vt:lpstr>解体!Print_Area</vt:lpstr>
      <vt:lpstr>管Ａ!Print_Area</vt:lpstr>
      <vt:lpstr>管Ｂ!Print_Area</vt:lpstr>
      <vt:lpstr>建築Ａ!Print_Area</vt:lpstr>
      <vt:lpstr>建築Ｂ!Print_Area</vt:lpstr>
      <vt:lpstr>建築Ｃ!Print_Area</vt:lpstr>
      <vt:lpstr>鋼造!Print_Area</vt:lpstr>
      <vt:lpstr>水道Ａ!Print_Area</vt:lpstr>
      <vt:lpstr>水道Ｂ!Print_Area</vt:lpstr>
      <vt:lpstr>石工!Print_Area</vt:lpstr>
      <vt:lpstr>造園!Print_Area</vt:lpstr>
      <vt:lpstr>大工!Print_Area</vt:lpstr>
      <vt:lpstr>塗装!Print_Area</vt:lpstr>
      <vt:lpstr>土木Ａ!Print_Area</vt:lpstr>
      <vt:lpstr>土木Ｂ!Print_Area</vt:lpstr>
      <vt:lpstr>内装!Print_Area</vt:lpstr>
      <vt:lpstr>物品製造・役務等!Print_Area</vt:lpstr>
      <vt:lpstr>舗装Ａ!Print_Area</vt:lpstr>
      <vt:lpstr>ガラス!Print_Titles</vt:lpstr>
      <vt:lpstr>コンサル!Print_Titles</vt:lpstr>
      <vt:lpstr>しゅんせつ!Print_Titles</vt:lpstr>
      <vt:lpstr>タイル!Print_Titles</vt:lpstr>
      <vt:lpstr>とび!Print_Titles</vt:lpstr>
      <vt:lpstr>井戸!Print_Titles</vt:lpstr>
      <vt:lpstr>'一覧表 (50音)'!Print_Titles</vt:lpstr>
      <vt:lpstr>屋根!Print_Titles</vt:lpstr>
      <vt:lpstr>解体!Print_Titles</vt:lpstr>
      <vt:lpstr>管Ａ!Print_Titles</vt:lpstr>
      <vt:lpstr>管Ｂ!Print_Titles</vt:lpstr>
      <vt:lpstr>機械!Print_Titles</vt:lpstr>
      <vt:lpstr>建具!Print_Titles</vt:lpstr>
      <vt:lpstr>建築Ａ!Print_Titles</vt:lpstr>
      <vt:lpstr>建築Ｂ!Print_Titles</vt:lpstr>
      <vt:lpstr>建築Ｃ!Print_Titles</vt:lpstr>
      <vt:lpstr>鋼造!Print_Titles</vt:lpstr>
      <vt:lpstr>左官!Print_Titles</vt:lpstr>
      <vt:lpstr>消防・清掃!Print_Titles</vt:lpstr>
      <vt:lpstr>水道Ａ!Print_Titles</vt:lpstr>
      <vt:lpstr>水道Ｂ!Print_Titles</vt:lpstr>
      <vt:lpstr>石工!Print_Titles</vt:lpstr>
      <vt:lpstr>絶縁!Print_Titles</vt:lpstr>
      <vt:lpstr>造園!Print_Titles</vt:lpstr>
      <vt:lpstr>大工!Print_Titles</vt:lpstr>
      <vt:lpstr>鉄筋!Print_Titles</vt:lpstr>
      <vt:lpstr>電気Ａ!Print_Titles</vt:lpstr>
      <vt:lpstr>電気Ｂ!Print_Titles</vt:lpstr>
      <vt:lpstr>電気通信!Print_Titles</vt:lpstr>
      <vt:lpstr>塗装!Print_Titles</vt:lpstr>
      <vt:lpstr>土木Ａ!Print_Titles</vt:lpstr>
      <vt:lpstr>土木Ｂ!Print_Titles</vt:lpstr>
      <vt:lpstr>土木Ｃ!Print_Titles</vt:lpstr>
      <vt:lpstr>内装!Print_Titles</vt:lpstr>
      <vt:lpstr>板金!Print_Titles</vt:lpstr>
      <vt:lpstr>物品製造・役務等!Print_Titles</vt:lpstr>
      <vt:lpstr>舗装Ａ!Print_Titles</vt:lpstr>
      <vt:lpstr>舗装Ｂ!Print_Titles</vt:lpstr>
      <vt:lpstr>防水!Print_Titles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財政課04</dc:creator>
  <cp:lastModifiedBy>Windows ユーザー</cp:lastModifiedBy>
  <cp:lastPrinted>2025-07-31T04:16:55Z</cp:lastPrinted>
  <dcterms:created xsi:type="dcterms:W3CDTF">1997-01-08T22:48:59Z</dcterms:created>
  <dcterms:modified xsi:type="dcterms:W3CDTF">2025-08-15T06:28:23Z</dcterms:modified>
</cp:coreProperties>
</file>